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ercu Buana\Desktop\APT\000DATA KINERJA ISI TIM\IPEPA\New folder\IPEPA 2\"/>
    </mc:Choice>
  </mc:AlternateContent>
  <bookViews>
    <workbookView xWindow="0" yWindow="0" windowWidth="19200" windowHeight="7050" tabRatio="839" firstSheet="22" activeTab="43"/>
  </bookViews>
  <sheets>
    <sheet name="Menu" sheetId="14" r:id="rId1"/>
    <sheet name="Daftar Tabel" sheetId="52" r:id="rId2"/>
    <sheet name="1a1" sheetId="53" r:id="rId3"/>
    <sheet name="1a2" sheetId="54" r:id="rId4"/>
    <sheet name="1a3" sheetId="55" r:id="rId5"/>
    <sheet name="1b" sheetId="19" r:id="rId6"/>
    <sheet name="1c1" sheetId="20" r:id="rId7"/>
    <sheet name="1c2" sheetId="61" r:id="rId8"/>
    <sheet name="1c3" sheetId="62" r:id="rId9"/>
    <sheet name="2a" sheetId="21" r:id="rId10"/>
    <sheet name="2b" sheetId="22" r:id="rId11"/>
    <sheet name="3a1" sheetId="23" r:id="rId12"/>
    <sheet name="3a2" sheetId="25" r:id="rId13"/>
    <sheet name="3a3" sheetId="26" r:id="rId14"/>
    <sheet name="3a4" sheetId="27" r:id="rId15"/>
    <sheet name="3b1" sheetId="29" r:id="rId16"/>
    <sheet name="3b2" sheetId="30" r:id="rId17"/>
    <sheet name="3c" sheetId="31" r:id="rId18"/>
    <sheet name="4a" sheetId="32" r:id="rId19"/>
    <sheet name="4b" sheetId="33" r:id="rId20"/>
    <sheet name="5" sheetId="63" r:id="rId21"/>
    <sheet name="6a" sheetId="34" r:id="rId22"/>
    <sheet name="6b1" sheetId="56" r:id="rId23"/>
    <sheet name="6b2" sheetId="57" r:id="rId24"/>
    <sheet name="6c1" sheetId="39" r:id="rId25"/>
    <sheet name="6c2a" sheetId="40" r:id="rId26"/>
    <sheet name="6c2b" sheetId="67" r:id="rId27"/>
    <sheet name="6c2c" sheetId="68" r:id="rId28"/>
    <sheet name="6c2d" sheetId="69" r:id="rId29"/>
    <sheet name="6c2e" sheetId="70" r:id="rId30"/>
    <sheet name="6c2f" sheetId="71" r:id="rId31"/>
    <sheet name="6c2g" sheetId="72" r:id="rId32"/>
    <sheet name="6c2h" sheetId="73" r:id="rId33"/>
    <sheet name="6d1" sheetId="42" r:id="rId34"/>
    <sheet name="6d2" sheetId="43" r:id="rId35"/>
    <sheet name="6d3" sheetId="46" r:id="rId36"/>
    <sheet name="Ref 6e" sheetId="44" r:id="rId37"/>
    <sheet name="6e" sheetId="45" r:id="rId38"/>
    <sheet name="6f" sheetId="47" r:id="rId39"/>
    <sheet name="6g" sheetId="48" r:id="rId40"/>
    <sheet name="6h1" sheetId="50" r:id="rId41"/>
    <sheet name="6h2" sheetId="58" r:id="rId42"/>
    <sheet name="6h3" sheetId="59" r:id="rId43"/>
    <sheet name="6h4" sheetId="60" r:id="rId44"/>
  </sheets>
  <definedNames>
    <definedName name="diploma" localSheetId="3">#REF!</definedName>
    <definedName name="diploma" localSheetId="4">#REF!</definedName>
    <definedName name="diploma" localSheetId="16">#REF!</definedName>
    <definedName name="diploma" localSheetId="23">#REF!</definedName>
    <definedName name="diploma" localSheetId="24">#REF!</definedName>
    <definedName name="diploma" localSheetId="41">#REF!</definedName>
    <definedName name="diploma" localSheetId="42">#REF!</definedName>
    <definedName name="diploma" localSheetId="43">#REF!</definedName>
    <definedName name="diplom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63" l="1"/>
  <c r="G18" i="63"/>
  <c r="G17" i="63"/>
  <c r="G16" i="63"/>
  <c r="G15" i="63"/>
  <c r="G14" i="63"/>
  <c r="G13" i="63"/>
  <c r="G12" i="63"/>
  <c r="G11" i="63"/>
  <c r="G10" i="63"/>
  <c r="G9" i="63"/>
  <c r="G8" i="63"/>
  <c r="G7" i="63"/>
  <c r="G6" i="63"/>
  <c r="E16" i="33"/>
  <c r="F16" i="33" s="1"/>
  <c r="D16" i="33"/>
  <c r="C16" i="33"/>
  <c r="F15" i="33"/>
  <c r="F14" i="33"/>
  <c r="E13" i="33"/>
  <c r="D13" i="33"/>
  <c r="C13" i="33"/>
  <c r="F13" i="33" s="1"/>
  <c r="F12" i="33"/>
  <c r="F11" i="33"/>
  <c r="F10" i="33"/>
  <c r="F9" i="33"/>
  <c r="F8" i="33"/>
  <c r="F7" i="33"/>
  <c r="F6" i="33"/>
  <c r="F28" i="32"/>
  <c r="E28" i="32"/>
  <c r="D28" i="32"/>
  <c r="G28" i="32" s="1"/>
  <c r="G27" i="32"/>
  <c r="F24" i="32"/>
  <c r="E24" i="32"/>
  <c r="D24" i="32"/>
  <c r="G24" i="32" s="1"/>
  <c r="G23" i="32"/>
  <c r="G22" i="32"/>
  <c r="G21" i="32"/>
  <c r="F20" i="32"/>
  <c r="E20" i="32"/>
  <c r="D20" i="32"/>
  <c r="G20" i="32" s="1"/>
  <c r="G19" i="32"/>
  <c r="G18" i="32"/>
  <c r="G17" i="32"/>
  <c r="G16" i="32"/>
  <c r="F15" i="32"/>
  <c r="E15" i="32"/>
  <c r="D15" i="32"/>
  <c r="G15" i="32" s="1"/>
  <c r="G14" i="32"/>
  <c r="G13" i="32"/>
  <c r="G12" i="32"/>
  <c r="G11" i="32"/>
  <c r="G10" i="32"/>
  <c r="F9" i="32"/>
  <c r="F25" i="32" s="1"/>
  <c r="F29" i="32" s="1"/>
  <c r="E9" i="32"/>
  <c r="E25" i="32" s="1"/>
  <c r="E29" i="32" s="1"/>
  <c r="D9" i="32"/>
  <c r="D25" i="32" s="1"/>
  <c r="G8" i="32"/>
  <c r="G7" i="32"/>
  <c r="G6" i="32"/>
  <c r="G10" i="31"/>
  <c r="G9" i="31"/>
  <c r="G8" i="31"/>
  <c r="G7" i="31"/>
  <c r="G6" i="31"/>
  <c r="I42" i="25"/>
  <c r="I41" i="25"/>
  <c r="I40" i="25"/>
  <c r="I39" i="25"/>
  <c r="I38" i="25"/>
  <c r="I37" i="25"/>
  <c r="I36" i="25"/>
  <c r="I35" i="25"/>
  <c r="I34" i="25"/>
  <c r="I33" i="25"/>
  <c r="I32" i="25"/>
  <c r="I31" i="25"/>
  <c r="I30" i="25"/>
  <c r="I29" i="25"/>
  <c r="I27" i="25"/>
  <c r="I26" i="25"/>
  <c r="I25" i="25"/>
  <c r="I24" i="25"/>
  <c r="I23" i="25"/>
  <c r="I22" i="25"/>
  <c r="I21" i="25"/>
  <c r="I20" i="25"/>
  <c r="I19" i="25"/>
  <c r="G42" i="23"/>
  <c r="G41" i="23"/>
  <c r="G40" i="23"/>
  <c r="G39" i="23"/>
  <c r="G38" i="23"/>
  <c r="G37" i="23"/>
  <c r="G36" i="23"/>
  <c r="G35" i="23"/>
  <c r="G34" i="23"/>
  <c r="G33" i="23"/>
  <c r="G32" i="23"/>
  <c r="G31" i="23"/>
  <c r="G30" i="23"/>
  <c r="G29" i="23"/>
  <c r="G28" i="23"/>
  <c r="G27" i="23"/>
  <c r="G26" i="23"/>
  <c r="G25" i="23"/>
  <c r="G24" i="23"/>
  <c r="G23" i="23"/>
  <c r="G22" i="23"/>
  <c r="G21" i="23"/>
  <c r="G20" i="23"/>
  <c r="G19" i="23"/>
  <c r="G25" i="32" l="1"/>
  <c r="D29" i="32"/>
  <c r="G29" i="32" s="1"/>
  <c r="G9" i="32"/>
  <c r="S55" i="14" l="1"/>
  <c r="F12" i="47" l="1"/>
  <c r="F11" i="47"/>
  <c r="F8" i="47"/>
  <c r="E13" i="47" l="1"/>
  <c r="D13" i="47"/>
  <c r="C13" i="47"/>
  <c r="F10" i="47"/>
  <c r="F9" i="47"/>
  <c r="F7" i="47"/>
  <c r="F6" i="47"/>
  <c r="E9" i="30"/>
  <c r="D9" i="30"/>
  <c r="C9" i="30"/>
  <c r="F8" i="30"/>
  <c r="F7" i="30"/>
  <c r="F6" i="30"/>
  <c r="E9" i="29"/>
  <c r="D9" i="29"/>
  <c r="C9" i="29"/>
  <c r="F8" i="29"/>
  <c r="F7" i="29"/>
  <c r="F6" i="29"/>
  <c r="E9" i="27"/>
  <c r="D9" i="27"/>
  <c r="C9" i="27"/>
  <c r="N15" i="19"/>
  <c r="M15" i="19"/>
  <c r="L15" i="19"/>
  <c r="K15" i="19"/>
  <c r="J15" i="19"/>
  <c r="I15" i="19"/>
  <c r="H15" i="19"/>
  <c r="G15" i="19"/>
  <c r="F15" i="19"/>
  <c r="E15" i="19"/>
  <c r="D15" i="19"/>
  <c r="C15" i="19"/>
  <c r="O14" i="19"/>
  <c r="O13" i="19"/>
  <c r="O12" i="19"/>
  <c r="O11" i="19"/>
  <c r="O10" i="19"/>
  <c r="O9" i="19"/>
  <c r="O8" i="19"/>
  <c r="O7" i="19"/>
  <c r="F9" i="30" l="1"/>
  <c r="O15" i="19"/>
  <c r="F13" i="47"/>
  <c r="F9" i="29"/>
</calcChain>
</file>

<file path=xl/comments1.xml><?xml version="1.0" encoding="utf-8"?>
<comments xmlns="http://schemas.openxmlformats.org/spreadsheetml/2006/main">
  <authors>
    <author>User</author>
  </authors>
  <commentList>
    <comment ref="H6" authorId="0" shapeId="0">
      <text>
        <r>
          <rPr>
            <b/>
            <sz val="9"/>
            <color indexed="81"/>
            <rFont val="Tahoma"/>
            <family val="2"/>
          </rPr>
          <t xml:space="preserve">BAN-PT:
</t>
        </r>
        <r>
          <rPr>
            <sz val="9"/>
            <color indexed="81"/>
            <rFont val="Tahoma"/>
            <family val="2"/>
          </rPr>
          <t>Diisi dengan angka tahun berakhirnya masa berlaku sertifikasi/akreditasi eksternal. 
Format: YYYY
Contoh: Untuk masa sertifikasi/akreditasi eksternal 2019-2024, tulis 2024.</t>
        </r>
      </text>
    </comment>
  </commentList>
</comments>
</file>

<file path=xl/comments10.xml><?xml version="1.0" encoding="utf-8"?>
<comments xmlns="http://schemas.openxmlformats.org/spreadsheetml/2006/main">
  <authors>
    <author>User</author>
  </authors>
  <commentList>
    <comment ref="I3" authorId="0" shapeId="0">
      <text>
        <r>
          <rPr>
            <b/>
            <sz val="9"/>
            <color indexed="81"/>
            <rFont val="Tahoma"/>
            <family val="2"/>
          </rPr>
          <t xml:space="preserve">BAN-PT:
</t>
        </r>
        <r>
          <rPr>
            <sz val="9"/>
            <color indexed="81"/>
            <rFont val="Tahoma"/>
            <family val="2"/>
          </rPr>
          <t xml:space="preserve">Tanda persen tidak perlu ditulis.
Format: 0.00 atau 0,00
Contoh: Untuk kesesuaian bidang kerja 67,33 %, tulis angka 67,33.
</t>
        </r>
      </text>
    </comment>
  </commentList>
</comments>
</file>

<file path=xl/comments11.xml><?xml version="1.0" encoding="utf-8"?>
<comments xmlns="http://schemas.openxmlformats.org/spreadsheetml/2006/main">
  <authors>
    <author>User</author>
  </authors>
  <commentList>
    <comment ref="I4" authorId="0" shapeId="0">
      <text>
        <r>
          <rPr>
            <b/>
            <sz val="9"/>
            <color indexed="81"/>
            <rFont val="Tahoma"/>
            <family val="2"/>
          </rPr>
          <t xml:space="preserve">BAN-PT:
</t>
        </r>
        <r>
          <rPr>
            <sz val="9"/>
            <color indexed="81"/>
            <rFont val="Tahoma"/>
            <family val="2"/>
          </rPr>
          <t>Jumlah lulusan terlacak (TS-4 s.d. TS-2) yang bekerja pada badan usaha tingkat lokal/wilayah atau berwirausaha tidak berizin.</t>
        </r>
      </text>
    </comment>
    <comment ref="J4" authorId="0" shapeId="0">
      <text>
        <r>
          <rPr>
            <b/>
            <sz val="9"/>
            <color indexed="81"/>
            <rFont val="Tahoma"/>
            <family val="2"/>
          </rPr>
          <t xml:space="preserve">BAN-PT:
</t>
        </r>
        <r>
          <rPr>
            <sz val="9"/>
            <color indexed="81"/>
            <rFont val="Tahoma"/>
            <family val="2"/>
          </rPr>
          <t xml:space="preserve">Jumlah lulusan terlacak (TS-4 s.d. TS-2) yang bekerja pada badan usaha tingkat nasional atau berwirausaha yang berizin.
</t>
        </r>
      </text>
    </comment>
    <comment ref="K4" authorId="0" shapeId="0">
      <text>
        <r>
          <rPr>
            <b/>
            <sz val="9"/>
            <color indexed="81"/>
            <rFont val="Tahoma"/>
            <family val="2"/>
          </rPr>
          <t>BAN-PT:</t>
        </r>
        <r>
          <rPr>
            <sz val="9"/>
            <color indexed="81"/>
            <rFont val="Tahoma"/>
            <family val="2"/>
          </rPr>
          <t xml:space="preserve">
Jumlah lulusan terlacak (TS-4 s.d. TS-2) yang bekerja pada badan usaha tingkat multinasional/internasional.</t>
        </r>
      </text>
    </comment>
  </commentList>
</comments>
</file>

<file path=xl/comments12.xml><?xml version="1.0" encoding="utf-8"?>
<comments xmlns="http://schemas.openxmlformats.org/spreadsheetml/2006/main">
  <authors>
    <author>User</author>
  </authors>
  <commentList>
    <comment ref="C3" authorId="0" shapeId="0">
      <text>
        <r>
          <rPr>
            <b/>
            <sz val="9"/>
            <color indexed="81"/>
            <rFont val="Tahoma"/>
            <family val="2"/>
          </rPr>
          <t xml:space="preserve">BAN-PT:
</t>
        </r>
        <r>
          <rPr>
            <sz val="9"/>
            <color indexed="81"/>
            <rFont val="Tahoma"/>
            <family val="2"/>
          </rPr>
          <t>Tanda persen tidak perlu ditulis.
Format: 0.00 atau 0,00
Contoh: Untuk hasil penilaian 35,22 %, tulis angka 35,22.
Pastikan jumlah angka pada tiap baris = 100.</t>
        </r>
      </text>
    </comment>
  </commentList>
</comments>
</file>

<file path=xl/comments13.xml><?xml version="1.0" encoding="utf-8"?>
<comments xmlns="http://schemas.openxmlformats.org/spreadsheetml/2006/main">
  <authors>
    <author>User</author>
  </authors>
  <commentList>
    <comment ref="C3" authorId="0" shapeId="0">
      <text>
        <r>
          <rPr>
            <b/>
            <sz val="9"/>
            <color indexed="81"/>
            <rFont val="Tahoma"/>
            <family val="2"/>
          </rPr>
          <t xml:space="preserve">BAN-PT:
</t>
        </r>
        <r>
          <rPr>
            <sz val="9"/>
            <color indexed="81"/>
            <rFont val="Tahoma"/>
            <family val="2"/>
          </rPr>
          <t xml:space="preserve">Diisi dengan nama-nama dosen tetap yang terlibat sebagai penulis karya ilmiah yang disitasi.
Nama-nama dosen ditulis dalam satu sel, dipisah dengan tanda koma atau titik koma.
</t>
        </r>
      </text>
    </comment>
  </commentList>
</comments>
</file>

<file path=xl/comments14.xml><?xml version="1.0" encoding="utf-8"?>
<comments xmlns="http://schemas.openxmlformats.org/spreadsheetml/2006/main">
  <authors>
    <author>User</author>
  </authors>
  <commentList>
    <comment ref="D3" authorId="0" shapeId="0">
      <text>
        <r>
          <rPr>
            <b/>
            <sz val="9"/>
            <color indexed="81"/>
            <rFont val="Tahoma"/>
            <family val="2"/>
          </rPr>
          <t xml:space="preserve">BAN-PT:
</t>
        </r>
        <r>
          <rPr>
            <sz val="9"/>
            <color indexed="81"/>
            <rFont val="Tahoma"/>
            <family val="2"/>
          </rPr>
          <t xml:space="preserve">Diisi dengan nama-nama dosen tetap yang terlibat, judul luaran, serta keterangan tambahan yang relevan
</t>
        </r>
      </text>
    </comment>
  </commentList>
</comments>
</file>

<file path=xl/comments15.xml><?xml version="1.0" encoding="utf-8"?>
<comments xmlns="http://schemas.openxmlformats.org/spreadsheetml/2006/main">
  <authors>
    <author>User</author>
  </authors>
  <commentList>
    <comment ref="D3" authorId="0" shapeId="0">
      <text>
        <r>
          <rPr>
            <b/>
            <sz val="9"/>
            <color indexed="81"/>
            <rFont val="Tahoma"/>
            <family val="2"/>
          </rPr>
          <t xml:space="preserve">BAN-PT:
</t>
        </r>
        <r>
          <rPr>
            <sz val="9"/>
            <color indexed="81"/>
            <rFont val="Tahoma"/>
            <family val="2"/>
          </rPr>
          <t xml:space="preserve">Diisi dengan nama-nama dosen tetap yang terlibat, judul luaran, serta keterangan tambahan yang relevan
</t>
        </r>
      </text>
    </comment>
  </commentList>
</comments>
</file>

<file path=xl/comments16.xml><?xml version="1.0" encoding="utf-8"?>
<comments xmlns="http://schemas.openxmlformats.org/spreadsheetml/2006/main">
  <authors>
    <author>User</author>
  </authors>
  <commentList>
    <comment ref="D3" authorId="0" shapeId="0">
      <text>
        <r>
          <rPr>
            <b/>
            <sz val="9"/>
            <color indexed="81"/>
            <rFont val="Tahoma"/>
            <family val="2"/>
          </rPr>
          <t xml:space="preserve">BAN-PT:
</t>
        </r>
        <r>
          <rPr>
            <sz val="9"/>
            <color indexed="81"/>
            <rFont val="Tahoma"/>
            <family val="2"/>
          </rPr>
          <t xml:space="preserve">Diisi dengan nama-nama dosen tetap yang terlibat, judul luaran, serta keterangan tambahan yang relevan
</t>
        </r>
      </text>
    </comment>
  </commentList>
</comments>
</file>

<file path=xl/comments17.xml><?xml version="1.0" encoding="utf-8"?>
<comments xmlns="http://schemas.openxmlformats.org/spreadsheetml/2006/main">
  <authors>
    <author>User</author>
  </authors>
  <commentList>
    <comment ref="D3" authorId="0" shapeId="0">
      <text>
        <r>
          <rPr>
            <b/>
            <sz val="9"/>
            <color indexed="81"/>
            <rFont val="Tahoma"/>
            <family val="2"/>
          </rPr>
          <t xml:space="preserve">BAN-PT:
</t>
        </r>
        <r>
          <rPr>
            <sz val="9"/>
            <color indexed="81"/>
            <rFont val="Tahoma"/>
            <family val="2"/>
          </rPr>
          <t xml:space="preserve">Diisi dengan nama-nama dosen tetap yang terlibat, judul luaran, serta keterangan tambahan yang relevan
</t>
        </r>
      </text>
    </comment>
  </commentList>
</comments>
</file>

<file path=xl/comments2.xml><?xml version="1.0" encoding="utf-8"?>
<comments xmlns="http://schemas.openxmlformats.org/spreadsheetml/2006/main">
  <authors>
    <author>User</author>
  </authors>
  <commentList>
    <comment ref="G3" authorId="0" shapeId="0">
      <text>
        <r>
          <rPr>
            <b/>
            <sz val="9"/>
            <color indexed="81"/>
            <rFont val="Tahoma"/>
            <family val="2"/>
          </rPr>
          <t xml:space="preserve">BAN-PT:
</t>
        </r>
        <r>
          <rPr>
            <sz val="9"/>
            <color indexed="81"/>
            <rFont val="Tahoma"/>
            <family val="2"/>
          </rPr>
          <t>Diisi dengan angka tahun berakhirnya masa berlaku akreditasi internasional program studi. 
Format: YYYY
Contoh: Untuk masa berlaku akreditasi internasional program studi 2017-2021, tulis 2021.</t>
        </r>
      </text>
    </comment>
  </commentList>
</comments>
</file>

<file path=xl/comments3.xml><?xml version="1.0" encoding="utf-8"?>
<comments xmlns="http://schemas.openxmlformats.org/spreadsheetml/2006/main">
  <authors>
    <author>User</author>
  </authors>
  <commentList>
    <comment ref="H5" authorId="0" shapeId="0">
      <text>
        <r>
          <rPr>
            <b/>
            <sz val="9"/>
            <color indexed="81"/>
            <rFont val="Tahoma"/>
            <family val="2"/>
          </rPr>
          <t>User:</t>
        </r>
        <r>
          <rPr>
            <sz val="9"/>
            <color indexed="81"/>
            <rFont val="Tahoma"/>
            <family val="2"/>
          </rPr>
          <t xml:space="preserve">
Diisi dengan angka tahun berakhirnya kerjasama.
Format: YYYY
Contoh: Untuk masa kerjasama 2017-2018, tulis 2018.</t>
        </r>
      </text>
    </comment>
  </commentList>
</comments>
</file>

<file path=xl/comments4.xml><?xml version="1.0" encoding="utf-8"?>
<comments xmlns="http://schemas.openxmlformats.org/spreadsheetml/2006/main">
  <authors>
    <author>User</author>
  </authors>
  <commentList>
    <comment ref="H5" authorId="0" shapeId="0">
      <text>
        <r>
          <rPr>
            <b/>
            <sz val="9"/>
            <color indexed="81"/>
            <rFont val="Tahoma"/>
            <family val="2"/>
          </rPr>
          <t>User:</t>
        </r>
        <r>
          <rPr>
            <sz val="9"/>
            <color indexed="81"/>
            <rFont val="Tahoma"/>
            <family val="2"/>
          </rPr>
          <t xml:space="preserve">
Diisi dengan angka tahun berakhirnya kerjasama.
Format: YYYY
Contoh: Untuk masa kerjasama 2017-2018, tulis 2018.</t>
        </r>
      </text>
    </comment>
  </commentList>
</comments>
</file>

<file path=xl/comments5.xml><?xml version="1.0" encoding="utf-8"?>
<comments xmlns="http://schemas.openxmlformats.org/spreadsheetml/2006/main">
  <authors>
    <author>User</author>
  </authors>
  <commentList>
    <comment ref="H5" authorId="0" shapeId="0">
      <text>
        <r>
          <rPr>
            <b/>
            <sz val="9"/>
            <color indexed="81"/>
            <rFont val="Tahoma"/>
            <family val="2"/>
          </rPr>
          <t>User:</t>
        </r>
        <r>
          <rPr>
            <sz val="9"/>
            <color indexed="81"/>
            <rFont val="Tahoma"/>
            <family val="2"/>
          </rPr>
          <t xml:space="preserve">
Diisi dengan angka tahun berakhirnya kerjasama.
Format: YYYY
Contoh: Untuk masa kerjasama 2017-2018, tulis 2018.</t>
        </r>
      </text>
    </comment>
  </commentList>
</comments>
</file>

<file path=xl/comments6.xml><?xml version="1.0" encoding="utf-8"?>
<comments xmlns="http://schemas.openxmlformats.org/spreadsheetml/2006/main">
  <authors>
    <author>User</author>
  </authors>
  <commentList>
    <comment ref="C17" authorId="0" shapeId="0">
      <text>
        <r>
          <rPr>
            <b/>
            <sz val="9"/>
            <color indexed="81"/>
            <rFont val="Tahoma"/>
            <family val="2"/>
          </rPr>
          <t>Pilihan Program:</t>
        </r>
        <r>
          <rPr>
            <sz val="9"/>
            <color indexed="81"/>
            <rFont val="Tahoma"/>
            <family val="2"/>
          </rPr>
          <t xml:space="preserve">
- Doktor
- Doktor Terapan
- Subspesialis
- Magister
- Magister Terapan
- Spesialis
- Profesi 1 Tahun
- Profesi 2 Tahun
- Sarjana
- Sarjana Terapan/Diploma Empat
- Diploma Tiga
- Diploma Dua
- Diploma Satu</t>
        </r>
      </text>
    </comment>
  </commentList>
</comments>
</file>

<file path=xl/comments7.xml><?xml version="1.0" encoding="utf-8"?>
<comments xmlns="http://schemas.openxmlformats.org/spreadsheetml/2006/main">
  <authors>
    <author>User</author>
  </authors>
  <commentList>
    <comment ref="H5" authorId="0" shapeId="0">
      <text>
        <r>
          <rPr>
            <b/>
            <sz val="9"/>
            <color indexed="81"/>
            <rFont val="Tahoma"/>
            <family val="2"/>
          </rPr>
          <t xml:space="preserve">BAN-PT:
</t>
        </r>
        <r>
          <rPr>
            <sz val="9"/>
            <color indexed="81"/>
            <rFont val="Tahoma"/>
            <family val="2"/>
          </rPr>
          <t xml:space="preserve">Diisi dengan angka tahun perolehan prestasi akademik. 
Format: YYYY
Contoh: Untuk waktu penyelenggaraan kegiatan 
(kolom 3) 14 s/d 17 Agustus 2016, tulis 2016.
</t>
        </r>
      </text>
    </comment>
  </commentList>
</comments>
</file>

<file path=xl/comments8.xml><?xml version="1.0" encoding="utf-8"?>
<comments xmlns="http://schemas.openxmlformats.org/spreadsheetml/2006/main">
  <authors>
    <author>User</author>
  </authors>
  <commentList>
    <comment ref="H5" authorId="0" shapeId="0">
      <text>
        <r>
          <rPr>
            <b/>
            <sz val="9"/>
            <color indexed="81"/>
            <rFont val="Tahoma"/>
            <family val="2"/>
          </rPr>
          <t xml:space="preserve">BAN-PT:
</t>
        </r>
        <r>
          <rPr>
            <sz val="9"/>
            <color indexed="81"/>
            <rFont val="Tahoma"/>
            <family val="2"/>
          </rPr>
          <t xml:space="preserve">Diisi dengan angka tahun perolehan prestasi akademik. 
Format: YYYY
Contoh: Untuk waktu penyelenggaraan kegiatan 
(kolom 3) 14 s/d 17 Agustus 2016, tulis 2016.
</t>
        </r>
      </text>
    </comment>
  </commentList>
</comments>
</file>

<file path=xl/comments9.xml><?xml version="1.0" encoding="utf-8"?>
<comments xmlns="http://schemas.openxmlformats.org/spreadsheetml/2006/main">
  <authors>
    <author>User</author>
  </authors>
  <commentList>
    <comment ref="C17" authorId="0" shapeId="0">
      <text>
        <r>
          <rPr>
            <b/>
            <sz val="9"/>
            <color indexed="81"/>
            <rFont val="Tahoma"/>
            <family val="2"/>
          </rPr>
          <t>Pilihan Program:</t>
        </r>
        <r>
          <rPr>
            <sz val="9"/>
            <color indexed="81"/>
            <rFont val="Tahoma"/>
            <family val="2"/>
          </rPr>
          <t xml:space="preserve">
- Doktor
- Doktor Terapan
- Subspesialis
- Magister
- Magister Terapan
- Spesialis
- Profesi 1 Tahun
- Profesi 2 Tahun
- Sarjana
- Sarjana Terapan/Diploma Empat
- Diploma Tiga
- Diploma Dua
- Diploma Satu</t>
        </r>
      </text>
    </comment>
  </commentList>
</comments>
</file>

<file path=xl/sharedStrings.xml><?xml version="1.0" encoding="utf-8"?>
<sst xmlns="http://schemas.openxmlformats.org/spreadsheetml/2006/main" count="12336" uniqueCount="6011">
  <si>
    <t>No.</t>
  </si>
  <si>
    <t>Universitas</t>
  </si>
  <si>
    <t>Institut</t>
  </si>
  <si>
    <t>Sekolah Tinggi</t>
  </si>
  <si>
    <t xml:space="preserve">Nama Perguruan Tinggi </t>
  </si>
  <si>
    <t xml:space="preserve">:   </t>
  </si>
  <si>
    <t>ban-pt</t>
  </si>
  <si>
    <t>V</t>
  </si>
  <si>
    <t>Keterangan</t>
  </si>
  <si>
    <t>BADAN AKREDITASI NASIONAL - PERGURUAN TINGGI</t>
  </si>
  <si>
    <t>Bentuk Perguruan Tinggi</t>
  </si>
  <si>
    <t>Jenis Pengelolaan</t>
  </si>
  <si>
    <t>Profesi</t>
  </si>
  <si>
    <t>Diploma Tiga</t>
  </si>
  <si>
    <t>Diploma Dua</t>
  </si>
  <si>
    <t>Diploma Satu</t>
  </si>
  <si>
    <t>Etika</t>
  </si>
  <si>
    <t>Kerjasama</t>
  </si>
  <si>
    <t>Perguruan Tinggi Negeri - Satker</t>
  </si>
  <si>
    <t>Perguruan Tinggi Swasta</t>
  </si>
  <si>
    <t>Perguruan Tinggi Negeri - Badan Layanan Umum</t>
  </si>
  <si>
    <t>Perguruan Tinggi Negeri - Badan Hukum</t>
  </si>
  <si>
    <t>Opini</t>
  </si>
  <si>
    <t>Program Studi</t>
  </si>
  <si>
    <t>Jumlah Program Studi</t>
  </si>
  <si>
    <t>Jumlah</t>
  </si>
  <si>
    <t>Akademik</t>
  </si>
  <si>
    <t>Vokasi</t>
  </si>
  <si>
    <t>Terakreditasi A</t>
  </si>
  <si>
    <t>Terakreditasi B</t>
  </si>
  <si>
    <t>Terakreditasi C</t>
  </si>
  <si>
    <t>Bentuk Kegiatan/ Manfaat</t>
  </si>
  <si>
    <t>Bukti Kerjasama</t>
  </si>
  <si>
    <t>Internasional</t>
  </si>
  <si>
    <t>Nasional</t>
  </si>
  <si>
    <t>Reguler</t>
  </si>
  <si>
    <t>TS-4</t>
  </si>
  <si>
    <t>TS-3</t>
  </si>
  <si>
    <t>TS-2</t>
  </si>
  <si>
    <t>TS-1</t>
  </si>
  <si>
    <t>TS</t>
  </si>
  <si>
    <t>Jumlah Mahasiswa Baru</t>
  </si>
  <si>
    <t>Pendidikan Tertinggi</t>
  </si>
  <si>
    <t>Doktor/ Doktor Terapan/ Subspesialis</t>
  </si>
  <si>
    <t>Magister/ Magister Terapan/ Spesialis</t>
  </si>
  <si>
    <t>Tabel 1.b Akreditasi Program Studi</t>
  </si>
  <si>
    <t>Tabel 2.b Mahasiswa Asing</t>
  </si>
  <si>
    <t>Tabel 3.a.2) Jabatan Akademik Dosen Tetap</t>
  </si>
  <si>
    <t>Pendidikan</t>
  </si>
  <si>
    <t>Jabatan Akademik</t>
  </si>
  <si>
    <t>Tenaga Pengajar</t>
  </si>
  <si>
    <t>Guru Besar</t>
  </si>
  <si>
    <t>Lektor kepala</t>
  </si>
  <si>
    <t>Lektor</t>
  </si>
  <si>
    <t>Jumlah Dosen</t>
  </si>
  <si>
    <t>Tabel 3.a.4) Dosen Tidak Tetap</t>
  </si>
  <si>
    <t>Jumlah Judul Penelitian</t>
  </si>
  <si>
    <t>Perguruan tinggi atau mandiri</t>
  </si>
  <si>
    <t>Lembaga dalam negeri (diluar PT)</t>
  </si>
  <si>
    <t>Lembaga luar negeri</t>
  </si>
  <si>
    <t>Sumber Pembiayaan</t>
  </si>
  <si>
    <t>Jumlah Judul PkM</t>
  </si>
  <si>
    <t>Tabel 4.a Perolehan Dana</t>
  </si>
  <si>
    <t>Sumber Dana</t>
  </si>
  <si>
    <t>Jenis Dana</t>
  </si>
  <si>
    <t>Jumlah Dana (Rupiah)</t>
  </si>
  <si>
    <t xml:space="preserve">Mahasiswa </t>
  </si>
  <si>
    <t>SPP</t>
  </si>
  <si>
    <t>Sumbangan lainnya</t>
  </si>
  <si>
    <t>Lain-lain: ...</t>
  </si>
  <si>
    <t>Kementerian/ Yayasan</t>
  </si>
  <si>
    <t>Anggaran pembangunan</t>
  </si>
  <si>
    <t xml:space="preserve">Hibah penelitian </t>
  </si>
  <si>
    <t>Hibah PkM</t>
  </si>
  <si>
    <t xml:space="preserve">Jasa layanan profesi dan/atau keahlian </t>
  </si>
  <si>
    <t>Produk institusi</t>
  </si>
  <si>
    <t>Kerjasama kelembagaan (pemerintah atau swasta)</t>
  </si>
  <si>
    <t>Sumber lain (dalam dan luar negeri)</t>
  </si>
  <si>
    <t>Hibah</t>
  </si>
  <si>
    <t>Dana lestari dan filantropis</t>
  </si>
  <si>
    <t>Jumlah (1 + 2 + 3 + 4)</t>
  </si>
  <si>
    <t>Dana penelitian</t>
  </si>
  <si>
    <t>Dana PkM</t>
  </si>
  <si>
    <t>Jumlah (5)</t>
  </si>
  <si>
    <t>Tabel 4.b Penggunaan Dana</t>
  </si>
  <si>
    <t>Jenis Penggunaan</t>
  </si>
  <si>
    <t>Dana (Rupiah)</t>
  </si>
  <si>
    <t>Investasi prasarana</t>
  </si>
  <si>
    <t xml:space="preserve">Investasi sarana </t>
  </si>
  <si>
    <t>Investasi SDM</t>
  </si>
  <si>
    <t>Nama Kegiatan</t>
  </si>
  <si>
    <t>Prestasi yang Dicapai</t>
  </si>
  <si>
    <t>Provinsi/Wilayah</t>
  </si>
  <si>
    <t>Tahun Masuk</t>
  </si>
  <si>
    <t>Jumlah Lulusan s.d. Akhir TS</t>
  </si>
  <si>
    <t>Awal TS-6</t>
  </si>
  <si>
    <t>Awal TS-5</t>
  </si>
  <si>
    <t>Awal TS-4</t>
  </si>
  <si>
    <t>Awal TS-3</t>
  </si>
  <si>
    <t>Awal TS-2</t>
  </si>
  <si>
    <t>Awal TS-1</t>
  </si>
  <si>
    <t>Akhir TS</t>
  </si>
  <si>
    <t>TS-6</t>
  </si>
  <si>
    <t>TS-5</t>
  </si>
  <si>
    <t>Jumlah Lulusan s.d. akhir TS</t>
  </si>
  <si>
    <t>awal TS-2</t>
  </si>
  <si>
    <t>awal TS-1</t>
  </si>
  <si>
    <t>awal TS</t>
  </si>
  <si>
    <t>akhir TS</t>
  </si>
  <si>
    <t>Jumlah Lulusan  s.d. akhir TS</t>
  </si>
  <si>
    <t>awal TS-6</t>
  </si>
  <si>
    <t>awal TS-5</t>
  </si>
  <si>
    <t>awal TS-4</t>
  </si>
  <si>
    <t>awal TS-3</t>
  </si>
  <si>
    <t xml:space="preserve">Jumlah Lulusan pada akhir TS </t>
  </si>
  <si>
    <t xml:space="preserve">Jumlah Lulusan s.d. akhir TS </t>
  </si>
  <si>
    <t>No</t>
  </si>
  <si>
    <t xml:space="preserve">Aspek Penilaian </t>
  </si>
  <si>
    <t>Sangat Baik</t>
  </si>
  <si>
    <t>Baik</t>
  </si>
  <si>
    <t>Cukup</t>
  </si>
  <si>
    <t>Kurang</t>
  </si>
  <si>
    <t>Keahlian pada bidang ilmu (kompetensi utama)</t>
  </si>
  <si>
    <t>Kemampuan berbahasa asing</t>
  </si>
  <si>
    <t>Penggunaan teknologi informasi</t>
  </si>
  <si>
    <t>Kemampuan berkomunikasi</t>
  </si>
  <si>
    <t>Pengembangan diri</t>
  </si>
  <si>
    <t>Jenis Publikasi</t>
  </si>
  <si>
    <t xml:space="preserve">Jumlah Judul </t>
  </si>
  <si>
    <t>Seminar wilayah/lokal/perguruan tinggi</t>
  </si>
  <si>
    <t>Asisten Ahli</t>
  </si>
  <si>
    <t>Jumlah (1 + 2 + 3 + 4 + 5)</t>
  </si>
  <si>
    <t>Seminar nasional</t>
  </si>
  <si>
    <t>Seminar internasional</t>
  </si>
  <si>
    <t>Lembaga Sertifikasi/ Akreditasi</t>
  </si>
  <si>
    <t>Lembaga Audit</t>
  </si>
  <si>
    <t>Lingkup (PT/Fakultas/Unit)</t>
  </si>
  <si>
    <t>Jenis Sertifikasi/Akreditasi</t>
  </si>
  <si>
    <t>Tingkat (Nasional/Internasional)</t>
  </si>
  <si>
    <t>Lembaga Akreditasi Internasional</t>
  </si>
  <si>
    <t>Status/ Peringkat</t>
  </si>
  <si>
    <t>Tingkat</t>
  </si>
  <si>
    <t>Wilayah/ Lokal</t>
  </si>
  <si>
    <t>Lembaga Mitra Kerjasama</t>
  </si>
  <si>
    <t>Nomor dan Judul Tabel</t>
  </si>
  <si>
    <t>Nama Sheet</t>
  </si>
  <si>
    <t>1b</t>
  </si>
  <si>
    <t>2a</t>
  </si>
  <si>
    <t>2b</t>
  </si>
  <si>
    <t>3a1</t>
  </si>
  <si>
    <t>3a2</t>
  </si>
  <si>
    <t>3a3</t>
  </si>
  <si>
    <t>3a4</t>
  </si>
  <si>
    <t>4a</t>
  </si>
  <si>
    <t>4b</t>
  </si>
  <si>
    <t>&lt;&lt;&lt; Daftar Tabel</t>
  </si>
  <si>
    <t xml:space="preserve">Alamat </t>
  </si>
  <si>
    <t>Tanggal</t>
  </si>
  <si>
    <t>Nomor Telepon</t>
  </si>
  <si>
    <t>E-mail</t>
  </si>
  <si>
    <t>Website</t>
  </si>
  <si>
    <t>Nomor SK Pendirian PT</t>
  </si>
  <si>
    <t>Tanggal SK Pendirian PT</t>
  </si>
  <si>
    <t>Peringkat Akreditasi PT</t>
  </si>
  <si>
    <t>Nomor SK BAN-PT</t>
  </si>
  <si>
    <t>Nama Pengusul</t>
  </si>
  <si>
    <t>Tabel 1.a.1) Sertifikasi/Akreditasi Eksternal</t>
  </si>
  <si>
    <t>Tabel 1.a.2) Akreditasi Internasional Program Studi</t>
  </si>
  <si>
    <t>Tabel 1.a.3) Audit Eksternal Keuangan</t>
  </si>
  <si>
    <t>1a1</t>
  </si>
  <si>
    <t>1a2</t>
  </si>
  <si>
    <t>Tabel 1.a.3) Audit Keuangan Eksternal</t>
  </si>
  <si>
    <t>1a3</t>
  </si>
  <si>
    <t>PERGURUAN TINGGI AKADEMIK</t>
  </si>
  <si>
    <t>Sarjana</t>
  </si>
  <si>
    <t>Jumlah 
(Rupiah)</t>
  </si>
  <si>
    <t>/</t>
  </si>
  <si>
    <t>Tabel 1.c.1) Kerjasama Perguruan Tinggi - Kerjasama Pendidikan</t>
  </si>
  <si>
    <t>Tabel 1.c.2) Kerjasama Perguruan Tinggi - Kerjasama Penelitian</t>
  </si>
  <si>
    <t>Tabel 1.c.3) Kerjasama Perguruan Tinggi - Kerjasama PkM</t>
  </si>
  <si>
    <t>Tabel 2.a Mahasiswa Baru dan Mahasiswa Aktif</t>
  </si>
  <si>
    <t>Tabel 3.a.1) Pendidikan Tertinggi Dosen Tetap</t>
  </si>
  <si>
    <t>Tabel 3.a.3) Sertifikasi Dosen</t>
  </si>
  <si>
    <t>Tabel 3.b.1) Produktivitas Penelitian Dosen</t>
  </si>
  <si>
    <t>Tabel 3.b.2) Produktivitas PkM Dosen</t>
  </si>
  <si>
    <t>Tabel 3.c Tenaga Kependidikan</t>
  </si>
  <si>
    <t>Tabel 5 Bobot Kredit Mata Kuliah</t>
  </si>
  <si>
    <t>Tabel 6.a IPK Lulusan</t>
  </si>
  <si>
    <t>Tabel 6.b.1) Prestasi Akademik Mahasiswa</t>
  </si>
  <si>
    <t>Tabel 6.b.2) Prestasi Nonakademik Mahasiswa</t>
  </si>
  <si>
    <t xml:space="preserve">Tabel 6.c.1) Masa Studi </t>
  </si>
  <si>
    <t>Tabel 6.d.1) Waktu Tunggu Lulusan</t>
  </si>
  <si>
    <t>Tabel 6.d.2) Kesesuaian Bidang Kerja Lulusan</t>
  </si>
  <si>
    <t>Tabel 6.d.3) Tempat Kerja Lulusan</t>
  </si>
  <si>
    <t>Tabel referensi 6.e</t>
  </si>
  <si>
    <t>Tabel 6.e Kepuasan Pengguna Lulusan</t>
  </si>
  <si>
    <t>Tabel 6.f Publikasi Ilmiah</t>
  </si>
  <si>
    <t>Tabel 6.g Sitasi Karya Ilmiah</t>
  </si>
  <si>
    <t>Tabel 6.h Luaran Penelitian dan PkM Lainnya - HKI (Paten, Paten Sederhana)</t>
  </si>
  <si>
    <t>Tabel 6.h Luaran Penelitian dan PkM Lainnya - HKI (Hak Cipta, Desain Produk Industri, dll.)</t>
  </si>
  <si>
    <t>Tabel 6.h Luaran Penelitian dan PkM Lainnya - Teknologi Tepat Guna, Produk, Karya Seni, Rekayasa Sosial</t>
  </si>
  <si>
    <r>
      <t xml:space="preserve">Tabel 6.h Luaran Penelitian dan PkM Lainnya - Buku ber-ISBN, </t>
    </r>
    <r>
      <rPr>
        <i/>
        <sz val="11"/>
        <color theme="1"/>
        <rFont val="Calibri"/>
        <family val="2"/>
        <scheme val="minor"/>
      </rPr>
      <t>Book Chapter</t>
    </r>
  </si>
  <si>
    <t>DAFTAR TABEL - DATA KINERJA</t>
  </si>
  <si>
    <t>1c1</t>
  </si>
  <si>
    <t>1c2</t>
  </si>
  <si>
    <t>1c3</t>
  </si>
  <si>
    <t>3b1</t>
  </si>
  <si>
    <t>3b2</t>
  </si>
  <si>
    <t>3c</t>
  </si>
  <si>
    <t>6b1</t>
  </si>
  <si>
    <t>6b2</t>
  </si>
  <si>
    <t>6c1</t>
  </si>
  <si>
    <t>Tabel 6.c.2).a Kohort jumlah mahasiswa dan lulusan pada program Doktor/Doktor Terapan/Subspesialis</t>
  </si>
  <si>
    <t>Tabel 6.c.2).b Kohort jumlah mahasiswa dan lulusan pada program Magister/Magister Terapan/Spesialis</t>
  </si>
  <si>
    <t>Tabel 6.c.2).c Kohort jumlah mahasiswa dan lulusan pada program Profesi 1 tahun</t>
  </si>
  <si>
    <t>Tabel 6.c.2).d Kohort jumlah mahasiswa dan lulusan pada program Profesi 2 tahun</t>
  </si>
  <si>
    <t>Tabel 6.c.2).e Kohort jumlah mahasiswa dan lulusan pada program Sarjana/Diploma Empat/Sarjana Terapan</t>
  </si>
  <si>
    <t>Tabel 6.c.2).f Kohort jumlah mahasiswa dan lulusan pada program Diploma Tiga</t>
  </si>
  <si>
    <t>Tabel 6.c.2).g Kohort jumlah mahasiswa dan lulusan pada program Diploma Dua</t>
  </si>
  <si>
    <t>Tabel 6.c.2).h Kohort jumlah mahasiswa dan lulusan pada program Diploma Satu</t>
  </si>
  <si>
    <t>6d1</t>
  </si>
  <si>
    <t>6d2</t>
  </si>
  <si>
    <t>Ref 6e</t>
  </si>
  <si>
    <t>6d3</t>
  </si>
  <si>
    <t>6e</t>
  </si>
  <si>
    <t>Tabel 6.h - Bagian I HKI (Paten, Paten Sederhana)</t>
  </si>
  <si>
    <t>Tabel 6.h - Bagian II HKI (Hak Cipta, Desain Produk Industri, dll.)</t>
  </si>
  <si>
    <t>Tabel 6.h - Bagian III Teknologi Tepat Guna, Produk, Karya Seni, Rekayasa Sosial</t>
  </si>
  <si>
    <r>
      <t xml:space="preserve">Tabel 6.h - Bagian IV Buku Ber-ISBN, </t>
    </r>
    <r>
      <rPr>
        <i/>
        <sz val="11"/>
        <color theme="1"/>
        <rFont val="Calibri"/>
        <family val="2"/>
        <scheme val="minor"/>
      </rPr>
      <t>Book Chapter</t>
    </r>
  </si>
  <si>
    <t>6f</t>
  </si>
  <si>
    <t>6g</t>
  </si>
  <si>
    <t>6h1</t>
  </si>
  <si>
    <t>6h2</t>
  </si>
  <si>
    <t>6h3</t>
  </si>
  <si>
    <t>6h4</t>
  </si>
  <si>
    <t>PEMANTAUAN DAN EVALUASI PERINGKAT AKREDITASI PERGURUAN TINGGI (PEPA-PT)</t>
  </si>
  <si>
    <t>Tahun
(Format: YYYY)</t>
  </si>
  <si>
    <t>Doktor</t>
  </si>
  <si>
    <t>Magister</t>
  </si>
  <si>
    <t>Subspesialis</t>
  </si>
  <si>
    <t>Spesialis</t>
  </si>
  <si>
    <t>Doktor Terapan</t>
  </si>
  <si>
    <t>Magister Terapan</t>
  </si>
  <si>
    <t>Sarjana Terapan</t>
  </si>
  <si>
    <t>Akreditasi Unggul</t>
  </si>
  <si>
    <t>Status/Peringkat</t>
  </si>
  <si>
    <t>Akreditasi Baik Sekali</t>
  </si>
  <si>
    <t>Akreditasi Baik</t>
  </si>
  <si>
    <t>Terakreditasi Minimum/ Memenuhi Persyaratan Minimum Akreditasi</t>
  </si>
  <si>
    <t>Tidak Terakreditasi/ Tidak Memenuhi Syarat Peringkat</t>
  </si>
  <si>
    <t>Tabel 1.c.1) Kerjasama Pendidikan</t>
  </si>
  <si>
    <t>Tahun Akhir Masa Berlaku 
(Format: YYYY)</t>
  </si>
  <si>
    <t>Masa Berlaku</t>
  </si>
  <si>
    <t>Tahun Berakhir Masa Berlaku 
(Format: YYYY)</t>
  </si>
  <si>
    <t xml:space="preserve">Masa Berlaku </t>
  </si>
  <si>
    <t>Tahun Berakhirnya Kerjasama 
(Format: YYYY)</t>
  </si>
  <si>
    <t>Tabel 1.c.2) Kerjasama Penelitian</t>
  </si>
  <si>
    <t>Tabel 1.c.3) Kerjasama Pengabdian kepada Masyarakat</t>
  </si>
  <si>
    <t>Program</t>
  </si>
  <si>
    <t>Jumlah Mahasiswa Aktif</t>
  </si>
  <si>
    <t>Transfer</t>
  </si>
  <si>
    <t>Gsl</t>
  </si>
  <si>
    <t>Gnp</t>
  </si>
  <si>
    <t>Jumlah Mahasiswa Asing Baru</t>
  </si>
  <si>
    <t>Jumlah Mahasiswa Asing Aktif</t>
  </si>
  <si>
    <t>Unit Pengelola
(PT/Fakultas/Departemen/Jurusan)</t>
  </si>
  <si>
    <t>Jumlah Dosen Bersertifikat Pendidik Profesional</t>
  </si>
  <si>
    <t>Jumlah Dosen Bersertifikat Profesi/Kompetensi/Industri</t>
  </si>
  <si>
    <t>Jumlah Dosen Tidak Tetap</t>
  </si>
  <si>
    <t>Fungsi</t>
  </si>
  <si>
    <t>Pustakawan</t>
  </si>
  <si>
    <t>Pranata Laboratorium Pendidikan/Laboran</t>
  </si>
  <si>
    <t>Administrasi</t>
  </si>
  <si>
    <t>Teknisi</t>
  </si>
  <si>
    <t>Jumlah Tenaga Kependidikan Bersertifikat</t>
  </si>
  <si>
    <t>Jumlah Tenaga Kependidikan Berdasarkan Pendidikan Tertinggi</t>
  </si>
  <si>
    <t>SMA/SMK/MA/MAK</t>
  </si>
  <si>
    <t>D1/D2/D3</t>
  </si>
  <si>
    <t>S/S.Tr.</t>
  </si>
  <si>
    <t>M/M.Tr./D/D.Tr.</t>
  </si>
  <si>
    <t>Anggaran rutin</t>
  </si>
  <si>
    <t>PT sendiri</t>
  </si>
  <si>
    <t>Dana penelitian dan PkM</t>
  </si>
  <si>
    <t>Dana operasional proses pembelajaran</t>
  </si>
  <si>
    <t>Dana pengabdian kepada masyarakat</t>
  </si>
  <si>
    <t>Dana Penelitian</t>
  </si>
  <si>
    <t>Bobot Kredit Mata Kuliah</t>
  </si>
  <si>
    <t>Teori</t>
  </si>
  <si>
    <t>Praktikum</t>
  </si>
  <si>
    <t>Praktik</t>
  </si>
  <si>
    <t>Praktik Lapangan</t>
  </si>
  <si>
    <t>Jumlah Lulusan</t>
  </si>
  <si>
    <t>Rata-rata IPK Lulusan</t>
  </si>
  <si>
    <t>Tabel 6.a Indeks Prestasi Kumulatif (IPK) Lulusan</t>
  </si>
  <si>
    <t>6a</t>
  </si>
  <si>
    <t>Waktu Penyelenggaraan</t>
  </si>
  <si>
    <t>Tahun Perolehan Prestasi
(Format: YYYY)</t>
  </si>
  <si>
    <t>Tabel 6.c.1) Masa Studi</t>
  </si>
  <si>
    <t>Rata-rata Masa Studi Lulusan</t>
  </si>
  <si>
    <t>Tabel 6.c.2).a Kohort Jumlah Mahasiswa dan Lulusan Program Doktor/Doktor Terapan/Subspesialis</t>
  </si>
  <si>
    <t>6c2a</t>
  </si>
  <si>
    <t>6c2b</t>
  </si>
  <si>
    <t>6c2c</t>
  </si>
  <si>
    <t>6c2d</t>
  </si>
  <si>
    <t>6c2e</t>
  </si>
  <si>
    <t>6c2f</t>
  </si>
  <si>
    <t>6c2g</t>
  </si>
  <si>
    <t>6c2h</t>
  </si>
  <si>
    <t>Tabel 6.c.2).b Kohort Jumlah Mahasiswa dan Lulusan Program Magister/Magister Terapan/Spesialis</t>
  </si>
  <si>
    <t>Tabel 6.c.2).c Kohort Jumlah Mahasiswa dan Lulusan Program Profesi 1 Tahun</t>
  </si>
  <si>
    <t>Tabel 6.c.2).d Kohort Jumlah Mahasiswa dan Lulusan Program Profesi 2 Tahun</t>
  </si>
  <si>
    <t>Tabel 6.c.2).e Kohort Jumlah Mahasiswa dan Lulusan Program Sarjana/Sarjana Terapan</t>
  </si>
  <si>
    <t>Tabel 6.c.2).f Kohort Jumlah Mahasiswa dan Lulusan Program Diploma Tiga</t>
  </si>
  <si>
    <t>Tabel 6.c.2).g Kohort Jumlah Mahasiswa dan Lulusan Program Diploma Dua</t>
  </si>
  <si>
    <t>Tabel 6.c.2).h Kohort Jumlah Mahasiswa dan Lulusan Program Diploma Satu</t>
  </si>
  <si>
    <t>Jumlah Mahasiswa berdasarkan Tahun Masuk pada</t>
  </si>
  <si>
    <t>Jumlah Lulusan yang Terlacak</t>
  </si>
  <si>
    <t>Rata-rata Masa Tunggu dari Lulusan Terlacak (Bulan)</t>
  </si>
  <si>
    <t>Jumlah Lulusan Terlacak yang Telah Bekerja/Berwirausaha</t>
  </si>
  <si>
    <t>Jumlah Lulusan Terlacak (TS-4 s.d. TS-2) berdasarkan Tingkat/Ukuran Tempat Kerja/Berwirausaha</t>
  </si>
  <si>
    <t>A</t>
  </si>
  <si>
    <t>B</t>
  </si>
  <si>
    <t>C</t>
  </si>
  <si>
    <t>Jumlah Lulusan yang Dinilai oleh Pengguna</t>
  </si>
  <si>
    <t>Hasil Penilaian (%)</t>
  </si>
  <si>
    <t>Jurnal nasional tidak terakreditasi</t>
  </si>
  <si>
    <t>Jurnal nasional terakreditasi</t>
  </si>
  <si>
    <t>Jurnal internasional</t>
  </si>
  <si>
    <t>Jurnal internasional bereputasi</t>
  </si>
  <si>
    <t>Nama Dosen Tetap</t>
  </si>
  <si>
    <t>Jumlah Artikel yang Mensitasi</t>
  </si>
  <si>
    <t xml:space="preserve">Judul Artikel Karya Ilmiah yang Disitasi 
(Jurnal, Volume, Tahun, Nomor, Halaman) </t>
  </si>
  <si>
    <t>Tahun 
(Format: YYYY)</t>
  </si>
  <si>
    <t>Luaran Penelitian/PkM</t>
  </si>
  <si>
    <t>Perguruan Tinggi/Fakultas</t>
  </si>
  <si>
    <t>Unit</t>
  </si>
  <si>
    <t>Unggul</t>
  </si>
  <si>
    <t>Baik Sekali</t>
  </si>
  <si>
    <t>TS = Tahun akademik penuh terakhir saat pengajuan usulan data kinerja</t>
  </si>
  <si>
    <t>Sarjana Terapan/Diploma Empat</t>
  </si>
  <si>
    <t>Kesesuaian Bidang Kerja dari Lulusan Terlacak (%)</t>
  </si>
  <si>
    <r>
      <t xml:space="preserve">Program Studi
</t>
    </r>
    <r>
      <rPr>
        <sz val="10"/>
        <color theme="1"/>
        <rFont val="Calibri"/>
        <family val="2"/>
        <scheme val="minor"/>
      </rPr>
      <t>(pada Program Sarjana)</t>
    </r>
  </si>
  <si>
    <r>
      <t xml:space="preserve">Program Studi 
</t>
    </r>
    <r>
      <rPr>
        <sz val="10"/>
        <color theme="1"/>
        <rFont val="Calibri"/>
        <family val="2"/>
        <scheme val="minor"/>
      </rPr>
      <t>(pada Program Sarjana)</t>
    </r>
  </si>
  <si>
    <t>Profesi 1 Tahun</t>
  </si>
  <si>
    <t>Profesi 2 Tahun</t>
  </si>
  <si>
    <t>v20210723</t>
  </si>
  <si>
    <t>Universitas Mercu Buana</t>
  </si>
  <si>
    <t>Jl. Meruya Selatan No 1 Kembangan Jakarta Barat</t>
  </si>
  <si>
    <t>0215840816</t>
  </si>
  <si>
    <t>humas@mercubuana.ac.id</t>
  </si>
  <si>
    <t>www.mercubuana.ac.id</t>
  </si>
  <si>
    <t>15 / KOP.III / S.VI / 85</t>
  </si>
  <si>
    <t>18 Juni 1985</t>
  </si>
  <si>
    <t>3001/SK/BAN-PT/Akred/PT/XXI/2016</t>
  </si>
  <si>
    <t>Prof. Dr. Ngadino Surip, MS</t>
  </si>
  <si>
    <t>DQS Indonesia</t>
  </si>
  <si>
    <t>Sertifikasi</t>
  </si>
  <si>
    <t>12 Mei 2022</t>
  </si>
  <si>
    <t>Audit Surveillance setiap tahun /Eksternal (Quality Management System)</t>
  </si>
  <si>
    <t>Lembaga Sertifikasi Profesi Pihak 1 Universitas Mercu Buana (LSP P1 UMB)</t>
  </si>
  <si>
    <t>7 Mei 2024</t>
  </si>
  <si>
    <t>Skema Asisten Produser Televisi, Skema Teknisi Akuntansi Ahli, Skema Teknisi Akuntansi Madya, Skema Arsitek Interior, Skema Ahli Perencanaan Jaringan Drainase, Skema Ahli Rekayasa Konstruksi Bangunan Gedung, Skema Ahli Kontrak Kerja Konstruksi, Skema Manajer Teknik Pembangunan Jalan Rel, Skema Perancangan Sistem Manufaktur, Skema Perancangan Produk dan Proses Manufaktur, Skema Koordinator Program Kehumasan</t>
  </si>
  <si>
    <t>Washington Accord</t>
  </si>
  <si>
    <t>Teknik Sipil</t>
  </si>
  <si>
    <t>Accredited</t>
  </si>
  <si>
    <t>1 November 2023</t>
  </si>
  <si>
    <t>IABEE</t>
  </si>
  <si>
    <t>Accreditation Service for International Schools, Colleges &amp; Universities (ASIC)</t>
  </si>
  <si>
    <t>Akuntansi</t>
  </si>
  <si>
    <t>Primier University</t>
  </si>
  <si>
    <t>19 Januari 2024</t>
  </si>
  <si>
    <t>ASIC</t>
  </si>
  <si>
    <t>Manajemen</t>
  </si>
  <si>
    <t>Informatika</t>
  </si>
  <si>
    <t>Sistem Informasi</t>
  </si>
  <si>
    <t>Desain Produk</t>
  </si>
  <si>
    <t>Ilmu Komunikasi</t>
  </si>
  <si>
    <t>KAP Termihardja, Pardhono, dan Chandra</t>
  </si>
  <si>
    <t>Wajar Tanpa Pengecualian (WTP)</t>
  </si>
  <si>
    <t>Teraudit</t>
  </si>
  <si>
    <t>Perkumpulan Ahli &amp; Dosen Republik Indonesia (P-ADRI)</t>
  </si>
  <si>
    <t>Kuliah Umum/Seminar/Kompetisi</t>
  </si>
  <si>
    <t>Seminar dan Kuliah Bidang Keahlian</t>
  </si>
  <si>
    <t>Universitas Negeri Jakarta</t>
  </si>
  <si>
    <t>Kerjasama Aktivitas Akademis (seminar, diskusi, dialog, dan studi banding)</t>
  </si>
  <si>
    <t>Diskusi dan studi banding antara pihak universitas Mercu Buana dan Pihak Universitas Negeri Jakarta</t>
  </si>
  <si>
    <t>Universitas Gunadarma</t>
  </si>
  <si>
    <t>Diskusi dan studi banding</t>
  </si>
  <si>
    <t>Universitas Pelita Harapan</t>
  </si>
  <si>
    <t>Universitas Trilogi</t>
  </si>
  <si>
    <t>Universitas Tarumanagara</t>
  </si>
  <si>
    <t>Universitas Bakrie</t>
  </si>
  <si>
    <t>Universitas Podomoro</t>
  </si>
  <si>
    <t>Universitas Muhammadiyah Tangerang</t>
  </si>
  <si>
    <t>Universitas Muhammadiyah Prof Dr Hamka</t>
  </si>
  <si>
    <t>Studi Banding antar Universitas</t>
  </si>
  <si>
    <t>Maarif Hasyim Latief (UMAHA)</t>
  </si>
  <si>
    <t>Institut Keguruan dan Ilmu Pendidikan (IKIP) Mataram</t>
  </si>
  <si>
    <t>Sekolah Tinggi Keguruan dan Ilmu Pendidikan (STKIP) Singkawang</t>
  </si>
  <si>
    <t>Universitas Yasri, Jakarta</t>
  </si>
  <si>
    <t>Universitas Bunda Mulia</t>
  </si>
  <si>
    <t>Universitas Bina Nusantara</t>
  </si>
  <si>
    <t>Universitas Al Azhar Indonesia</t>
  </si>
  <si>
    <t>Universitas Indraprasta PGRI</t>
  </si>
  <si>
    <t>Universitas Swadaya Gunung Jati</t>
  </si>
  <si>
    <t>Politeknik Sawunggalih Aji, Kutoarjo</t>
  </si>
  <si>
    <t>Universitas Muslim Nusantara Al-Washliyah</t>
  </si>
  <si>
    <t>Universitas Batanghari Jambi</t>
  </si>
  <si>
    <t>Universitas Dwijendra Denpasar</t>
  </si>
  <si>
    <t>STIE IPWI Jakarta</t>
  </si>
  <si>
    <t>STIE AAS Surakarta</t>
  </si>
  <si>
    <t>STIT Al-Urwatul Wutsqo Jombang</t>
  </si>
  <si>
    <t>Akademi Bahasa Asing BSI</t>
  </si>
  <si>
    <t>Seminar dan Diskusi</t>
  </si>
  <si>
    <t>Akademi Komunikasi BSI</t>
  </si>
  <si>
    <t>Akademi Sekretaris dan Manajemen BSI</t>
  </si>
  <si>
    <t>Akademi Manajemen Keuangan BSI</t>
  </si>
  <si>
    <t>FT UMB - Asosiasi Logistik Indonesia (ALI)</t>
  </si>
  <si>
    <t>Universitas Prof. DR.Moestopo (Beragama)</t>
  </si>
  <si>
    <t>5 Universitas - UMB</t>
  </si>
  <si>
    <t>Universitas Prof Dr. Moestopo (Beragama)</t>
  </si>
  <si>
    <t>Kalbis Institute</t>
  </si>
  <si>
    <t>Universitas Budi Luhur</t>
  </si>
  <si>
    <t>Sekolah Tinggi Sint Carolus</t>
  </si>
  <si>
    <t>Universitas Yarsi</t>
  </si>
  <si>
    <t>Persatuan Insinyur Indonesia (PII) - UMB</t>
  </si>
  <si>
    <t>Sertifikasi dosen</t>
  </si>
  <si>
    <t>FT UMB - Fakultas Teknik Universitas Sultan Ageng Tirtayasa</t>
  </si>
  <si>
    <t>Konferensi ilmiah</t>
  </si>
  <si>
    <t>F.Komputer UMB - Fakultas Matematika Dan Ilmu Pengetahuan Alam Universitas Gadjah Mada</t>
  </si>
  <si>
    <t>Seminar kemahasiswaan</t>
  </si>
  <si>
    <t>FEB Islam Institut Agama Islam Negeri Langsa - FEB UMB</t>
  </si>
  <si>
    <t>Prodi TI UMB - Program Studi Teknik Industri Universitas Malikussaleh Lhokseumawe</t>
  </si>
  <si>
    <t>Studi Banding antar Prodi</t>
  </si>
  <si>
    <t>Pemerintah Kota Depok - UMB</t>
  </si>
  <si>
    <t>UMB - Institut Supply Chain dan Logistik Indonesia (ISLI)</t>
  </si>
  <si>
    <t>Kuliah Umum</t>
  </si>
  <si>
    <t>Kja Ardiansyah FAM Bersatu - FEB UMB</t>
  </si>
  <si>
    <t>Call for paper bidang ekonomi</t>
  </si>
  <si>
    <t>Kja Adriasyah, Ak., CA - FEB UMB</t>
  </si>
  <si>
    <t>Kja Nurani Utami - FEB UMB</t>
  </si>
  <si>
    <t>Kja Adela - FEB UMB</t>
  </si>
  <si>
    <t>Kja Jasmi Indra, S.E., M.M, Ak., CA - FEB UMB</t>
  </si>
  <si>
    <t>Kja PT. Global Sakti Prima - FEB UMB</t>
  </si>
  <si>
    <t>Kja Djati Permana.,Ak.,CA - FEB UMB</t>
  </si>
  <si>
    <t>Kja Febrian Kwarto - FEB UMB</t>
  </si>
  <si>
    <t>Ikatan Sarjana Teknik Industri dan Manajemen Industri Indonesia (ISTMI)</t>
  </si>
  <si>
    <t>Kuliah Umum/Seminar/Kompetensi</t>
  </si>
  <si>
    <t>Badan Perencanaan Pembangunan Daerah Kabupaten Lebak</t>
  </si>
  <si>
    <t>Seminar, Diskusi, Dialog, Produksi, Penyelenggaraan Media Promosi, dan lainnya.</t>
  </si>
  <si>
    <t>Dinas Koperasi, Usaha Kecil dan Menengah Kabupaten Lebak</t>
  </si>
  <si>
    <t>Dinas Pariwisata Kabupaten Lebak</t>
  </si>
  <si>
    <t>Dinas Pemberdayaan Masyarakat dan Desa Kabupaten Lebak</t>
  </si>
  <si>
    <t>Universitas Sumatera Utara</t>
  </si>
  <si>
    <t>Kegiatan Akademik</t>
  </si>
  <si>
    <t>Fakultas Bisnis Kalbis Institute</t>
  </si>
  <si>
    <t>Seminar, Konferensi dan Workshop</t>
  </si>
  <si>
    <t>STIE Indonesia Banking School</t>
  </si>
  <si>
    <t>STIE Trisakti</t>
  </si>
  <si>
    <t>Sekolah Bisnis dan Ekonomi Universitas Prasetya Mulya</t>
  </si>
  <si>
    <t>FEB Universitas Pembangunan Nasional Veteran Jakarta</t>
  </si>
  <si>
    <t>FEB Universitas Muhammadiyah Jakarta</t>
  </si>
  <si>
    <t>FEB Universitas Multimedia Nusantara</t>
  </si>
  <si>
    <t>FEB Universitas Palembang</t>
  </si>
  <si>
    <t>Perbanas Institute</t>
  </si>
  <si>
    <t>STEI Indonesia</t>
  </si>
  <si>
    <t>Fakultas Ekonomi Swiss German University</t>
  </si>
  <si>
    <t>Sekolah Ekonomi dan Bisnis UIN Syarif Hidayatullah</t>
  </si>
  <si>
    <t>STIE SutaatMadja</t>
  </si>
  <si>
    <t>FE Universitas Tarumanegara</t>
  </si>
  <si>
    <t>FE Institut Bisnis Nusantara</t>
  </si>
  <si>
    <t>FEB Universitas Budi Luhur</t>
  </si>
  <si>
    <t>FEB Universitas Kristen Krida Wacana</t>
  </si>
  <si>
    <t>FE Universitas Negeri Jakarta</t>
  </si>
  <si>
    <t>Fakultas Sosial Dan Humaniora Universitas Bunda Mulia</t>
  </si>
  <si>
    <t>FEB Universitas Katolik Indonesia Atmajaya</t>
  </si>
  <si>
    <t>FEB Universitas Pancasila</t>
  </si>
  <si>
    <t>FE Universitas Pelita Harapan</t>
  </si>
  <si>
    <t>Kap S1 Akuntansi SGU (Swiss German university)</t>
  </si>
  <si>
    <t>Konferensi Ilmiah</t>
  </si>
  <si>
    <t>Konferensi ilmiah bidang akuntansi</t>
  </si>
  <si>
    <t>Kaprodi S1 Akuntasi Universitas Muhammadiyah Jakarta (UMJ)</t>
  </si>
  <si>
    <t>Kaprodi S1 Akuntasi Universitas Islam Negeri Syarif Hidayatullah</t>
  </si>
  <si>
    <t>Kaprodi S1 Akuntansi Stie Trisakti</t>
  </si>
  <si>
    <t>Kaprodi S1 Akuntasi Indonesia Banking School</t>
  </si>
  <si>
    <t>Kaprodi S1 Akuntasi Universitas Multimedia Nusantara</t>
  </si>
  <si>
    <t>Kaprodi S1 Akuntasi Perbanas Institute</t>
  </si>
  <si>
    <t>Kaprodi S1 Akuntansi Sekolah Bisnis Dan Ekonomi Universitas Prasetya Mulya</t>
  </si>
  <si>
    <t>Kaprodi S1 Akuntansi Universitas Pelita Harapan</t>
  </si>
  <si>
    <t>Kaprodi S1 Akuntansi Universitas Al Azhar Indonesia</t>
  </si>
  <si>
    <t>Kaprodi S1 Akuntansi Institute Bisnis Nusantara</t>
  </si>
  <si>
    <t>Kaprodi S1 Akuntansi Universitas Budi Mulia</t>
  </si>
  <si>
    <t>Kaprodi S1 STEI Indonesia</t>
  </si>
  <si>
    <t>Kaprodi S1 Akuntansi Universitas Budi Luhur</t>
  </si>
  <si>
    <t>Kaprodi S1 Akuntansi Universitas Kristen Krida Wacana</t>
  </si>
  <si>
    <t>Kaprodi S1 Akuntansi Universitas Katolik Indonesia Atmajaya</t>
  </si>
  <si>
    <t>Kaprodi S1 Akuntansi Universitas Pembangunan Nasional "Veteran" Jakarta</t>
  </si>
  <si>
    <t>Kaprodi S1 Akuntansi Universitas Negeri Jakarta</t>
  </si>
  <si>
    <t>Kaprodi S1 Akuntansi Institute Teknologi Dan Bisnis Kalbis</t>
  </si>
  <si>
    <t>IAI-KAPd</t>
  </si>
  <si>
    <t>Pelatihan, Seminar/Workshop</t>
  </si>
  <si>
    <t>Konferensi Ilmiah Akuntansi</t>
  </si>
  <si>
    <t>Kap S1 Akuntansi Universitas Trisakti</t>
  </si>
  <si>
    <t>Balai Diklat Industri Denpasar</t>
  </si>
  <si>
    <t>Pelatihan</t>
  </si>
  <si>
    <t>Workshop perindustrian</t>
  </si>
  <si>
    <t>Pt IzI Kreatif Nusantara</t>
  </si>
  <si>
    <t>Seminar</t>
  </si>
  <si>
    <t>PT. Expertindo</t>
  </si>
  <si>
    <t>Program Sertifikasi</t>
  </si>
  <si>
    <t>Penyelenggaran sertifikasi nasional</t>
  </si>
  <si>
    <t>Multimatics</t>
  </si>
  <si>
    <t>Program Sertifikasi Profesional</t>
  </si>
  <si>
    <t>Penyelenggaran sertifikasi profesional</t>
  </si>
  <si>
    <t>Tanpa Batas</t>
  </si>
  <si>
    <t>Fakultas Psikologi Universitas Abdurrab</t>
  </si>
  <si>
    <t>Kuliah Umum, Praktek Labor dan Pengembangan Kurikulum</t>
  </si>
  <si>
    <t>Badan Perlindungan Konsumen Nasional Republik Indonesia</t>
  </si>
  <si>
    <t>Seminar dan Kuliah Umum</t>
  </si>
  <si>
    <t>Seminar peringatan hari Konsumen Nasional</t>
  </si>
  <si>
    <t>Lembaga Sertifikasi Profesi Manajemen Bisnis dan Kewirausahaan Nusantara</t>
  </si>
  <si>
    <t>PT Expertindo</t>
  </si>
  <si>
    <t>Jurusan Komunikasi dan Penyiaran Islam Institut Agama Islam Negeri Syaikh Abdurrahman Siddik Bangka Belitung</t>
  </si>
  <si>
    <t>Seminar dan Pelatihan</t>
  </si>
  <si>
    <t>Asosiasi Perusahaan Jasa Pengiriman Ekspres, Pos dan Logistik Indonesia (ASPERINDO)</t>
  </si>
  <si>
    <t>Pengajaran, Seminar, Diskusi, Workshop dan Pameran</t>
  </si>
  <si>
    <t>Seminar pelatihan pengiriman logistik</t>
  </si>
  <si>
    <t>STT Bina Tunggal Bekasi</t>
  </si>
  <si>
    <t>Pengajaran</t>
  </si>
  <si>
    <t>Worksop kemahasiswaan</t>
  </si>
  <si>
    <t>Universitas Mathla'ul Anwar</t>
  </si>
  <si>
    <t>Seminar, Diskusi, Dialog dan lainnya</t>
  </si>
  <si>
    <t>Diskusi penyusunan sistem penjaminan mutu universitas</t>
  </si>
  <si>
    <t>Lembaga Pengembangan dan Penjaminan Mutu Akademik Universitas Mathla'ul Anwar Banten</t>
  </si>
  <si>
    <t>Workshop</t>
  </si>
  <si>
    <t>Pelatihan pembuatan AMI</t>
  </si>
  <si>
    <t>Lokakarya dan Workshop</t>
  </si>
  <si>
    <t>Lokakarya penyusunan Penjaminan Mutu Universitas</t>
  </si>
  <si>
    <t>WOrkshop penyusunan SPMI</t>
  </si>
  <si>
    <t>Universitas Serang Raya</t>
  </si>
  <si>
    <t>pelatihan dan studi banding PT Asuh</t>
  </si>
  <si>
    <t>PT. Imajiwa Creative House</t>
  </si>
  <si>
    <t>Wokshop, Kuliah Tamu dan Magang</t>
  </si>
  <si>
    <t>Himpunan Desainer Interior Indonesia Jakarta (HDII)</t>
  </si>
  <si>
    <t xml:space="preserve">Webinar HDII Goes to Campus Design Talks : Lighting in Interior Design                                                                  </t>
  </si>
  <si>
    <t>Penerbit Erlangga</t>
  </si>
  <si>
    <t>Pengembangan dan Pemberdayaan Masyarakat</t>
  </si>
  <si>
    <t>workshop penulisan buku dan penerbitan buku</t>
  </si>
  <si>
    <t>Program Studi Desain Interior Sekolah Tinggi Desain (STD) Bali</t>
  </si>
  <si>
    <t>Kegiatan Studi banding</t>
  </si>
  <si>
    <t>Studi banding antar program studi</t>
  </si>
  <si>
    <t>The English'Way</t>
  </si>
  <si>
    <t>Pelatihan Bahasa Inggris</t>
  </si>
  <si>
    <t>Tanpa batas</t>
  </si>
  <si>
    <t>PT. Fideral International Finance (FIFGROUP)</t>
  </si>
  <si>
    <t>Talkshow</t>
  </si>
  <si>
    <t>STMIK Lembah Dempo</t>
  </si>
  <si>
    <t>Pengembangan Kualitas Publikasi dan Jurnal Nasional dan Bereputasi</t>
  </si>
  <si>
    <t>Institut Teknologi Telkom Purwokerto</t>
  </si>
  <si>
    <t>Universitas Bina Darma</t>
  </si>
  <si>
    <t>STMIK Bina Sarana Global</t>
  </si>
  <si>
    <t>STMIK Hang Tuah Pekanbaru</t>
  </si>
  <si>
    <t>Universitas Putra Indonesia "YPTK" Padang</t>
  </si>
  <si>
    <t>STMIK Akakom Yogyakarta</t>
  </si>
  <si>
    <t>STMIK Bina Insani</t>
  </si>
  <si>
    <t>Stikom PGRI Bayuwangi</t>
  </si>
  <si>
    <t>STMIK Profesional Makasar</t>
  </si>
  <si>
    <t>STMIK Prabumulih</t>
  </si>
  <si>
    <t>Institut Bisnis Dan Informatika Stikom Surabaya</t>
  </si>
  <si>
    <t>Universitas Muhammadiyah Jember</t>
  </si>
  <si>
    <t>Institut Teknologi Indonesia</t>
  </si>
  <si>
    <t>Seminar, Diskusi, Dialog, Magang, dan Pengembangan Kurikulum</t>
  </si>
  <si>
    <t>Dinas Pemberdayaan Masyarakat dan Desa</t>
  </si>
  <si>
    <t>Sekretariat Daerah Kabupaten Lebak</t>
  </si>
  <si>
    <t>VIVERE GROUP</t>
  </si>
  <si>
    <t>Workshop dan Produk Knowledge, Kuliah Tamu dan Mahasiswa Magang</t>
  </si>
  <si>
    <t>Sosialisasi magang di Vivere Group (6 Februari 2020) di ruangan Prof. Harun Zain</t>
  </si>
  <si>
    <t>IAEI Institute</t>
  </si>
  <si>
    <t>Pelatihan dan Pembekalan Sertifikasi Profesi</t>
  </si>
  <si>
    <t xml:space="preserve">FPPTI Wilayah DKI Jakarta </t>
  </si>
  <si>
    <t>Peningkatan dan pengembangan pengetahuan, wawasan, dan ketrampilan pustakawan dan ataupun tenaga perpustakaan.</t>
  </si>
  <si>
    <t>Universitas Buddhi Dharma</t>
  </si>
  <si>
    <t>Seminar, diskusi, dialog, magang, dan pengembangan kurikulum</t>
  </si>
  <si>
    <t>Pengembangan kurikulum antar universitas</t>
  </si>
  <si>
    <t>Marketing &amp; Management Academy</t>
  </si>
  <si>
    <t>Sertifikasi Certified International Communication Specialist (CICS)</t>
  </si>
  <si>
    <t xml:space="preserve">Perusahaan Perseroan PT Telekomunikasi Indonesia Tbk </t>
  </si>
  <si>
    <t>Magang Mahasiswa Bersertifikat</t>
  </si>
  <si>
    <t>PT WASKITA KARYA</t>
  </si>
  <si>
    <t>Penerbit Andi</t>
  </si>
  <si>
    <t>Pencitraan Bersama</t>
  </si>
  <si>
    <t>Hotel Santika Premiere Slipi Jakarta</t>
  </si>
  <si>
    <t>Penyelenggaraan Table Manner</t>
  </si>
  <si>
    <t>Perpustakaan Nasional RI</t>
  </si>
  <si>
    <t>Fakultas Universitas Bina Darma</t>
  </si>
  <si>
    <t>PT Media Televisi Indonesia</t>
  </si>
  <si>
    <t>Pemanfaatan Dan Pengembangan Sumber Daya Manusia Di Bidang Penyiaran</t>
  </si>
  <si>
    <t>PT. Global Synergy Inokharisma Brand Meforze</t>
  </si>
  <si>
    <t>Workshop, Kuliah Tamu, Mahasiswa Magang</t>
  </si>
  <si>
    <t xml:space="preserve">Kuliah tamu </t>
  </si>
  <si>
    <t>Fakultas Ilmu Sosial Dan Humaniora UIN Sunan Kalijaga</t>
  </si>
  <si>
    <t>Universitas Gadjah Mada</t>
  </si>
  <si>
    <t>Sekolah Tinggi Teknik PLN</t>
  </si>
  <si>
    <t>Pemerintahan Kabupaten Bungo</t>
  </si>
  <si>
    <t>Seminar, diskusi, dialog, magang, dan pengembangan kurikulum, Perencanaan Pembangunan Wilayah serta Pengelolaan Pemerintah Daerah</t>
  </si>
  <si>
    <t>IVENDO</t>
  </si>
  <si>
    <t>Program Pengembangan SDM dan Aktivitas Akademik</t>
  </si>
  <si>
    <t>Pelatihan bidang ekonomi</t>
  </si>
  <si>
    <t>PT Tangkas Cipta Optimal</t>
  </si>
  <si>
    <t>Kegiatan Kuliah Umum bagi Mahasiswa Desain Interior UMB Goes to Campus dengan tema " Product Knowledge dari TACO HPL"</t>
  </si>
  <si>
    <t>STT Mandala Bandung</t>
  </si>
  <si>
    <t>Pt. Telekomunikasi Indonesia Tbk</t>
  </si>
  <si>
    <t>Magang Berkelanjutan</t>
  </si>
  <si>
    <t xml:space="preserve">Kementerian Komunikasi dan Informatika RI </t>
  </si>
  <si>
    <t>kuliah umum bidang informatika</t>
  </si>
  <si>
    <t>Universitas Muhammadiyah Kudus</t>
  </si>
  <si>
    <t>Studi Banding PT Asuh</t>
  </si>
  <si>
    <t>Universitas Islam Nahdlatul Ulama Jepara</t>
  </si>
  <si>
    <t>Universitas Bina Sarana Informatika</t>
  </si>
  <si>
    <t>STMIK Nusa Mandiri</t>
  </si>
  <si>
    <t>Universitas Al-Azhar Indonesia (UAI)</t>
  </si>
  <si>
    <t>STMIK AKAKOM Yogyakarta</t>
  </si>
  <si>
    <t>Sekolah tinggi Ilmu Ekonomi (STIE) MNC</t>
  </si>
  <si>
    <t>Universitas Satya Negara Indonesia</t>
  </si>
  <si>
    <t>Institut Informatika dan Bisnis Darmajaya</t>
  </si>
  <si>
    <t>Politeknik Negeri Padang</t>
  </si>
  <si>
    <t>Universitas Borobudur</t>
  </si>
  <si>
    <t>Lembaga Penjamin Mutu Universitas Muhammadiyah Kudus</t>
  </si>
  <si>
    <t>Lokakarya Dan Workshop Dokumen SPMI</t>
  </si>
  <si>
    <t>Lembaga Penjamin Mutu Universitas Karimun Kepulauan Riau</t>
  </si>
  <si>
    <t>Bimbingan teknis Penyusunan Dokumen SPMI</t>
  </si>
  <si>
    <t>Lokakarya dan Worksop Dokumen SPMI</t>
  </si>
  <si>
    <t>Lembaga Penjamin Mutu Universitas Islam Nahdlatul Ulama Jepara</t>
  </si>
  <si>
    <t>Bimbingan Teknis Penyusunan Dokumen Sistem Penjaminan Mutu Internal</t>
  </si>
  <si>
    <t>Lokakarya dan Workshop Dokumeen Sistem Penjamin Mutu Internal</t>
  </si>
  <si>
    <t>Universitas Pancasakti Tegal</t>
  </si>
  <si>
    <t>STIE Muhammadiyah Jakarta</t>
  </si>
  <si>
    <t>Universitas Karimun Kepulauan Riau</t>
  </si>
  <si>
    <t>Studi banding PT Asuh</t>
  </si>
  <si>
    <t>Pt Sometech Indonesia</t>
  </si>
  <si>
    <t>Institut Teknologi dan Bisnis Ahmad Dahlan</t>
  </si>
  <si>
    <t>Institut Bisnis dan Informatika (IBI) Kosgoro</t>
  </si>
  <si>
    <t>Pt. Qlue Performa Indonesia</t>
  </si>
  <si>
    <t>STIE Binaniaga</t>
  </si>
  <si>
    <t>Universitas Komputer Indonesia</t>
  </si>
  <si>
    <t>PANDI ID</t>
  </si>
  <si>
    <t>Workshop bidang teknologi</t>
  </si>
  <si>
    <t>PT. Sonar Analitika Indonesia</t>
  </si>
  <si>
    <t xml:space="preserve">Intership, Workshop,Media Partner dan Monitoring Media </t>
  </si>
  <si>
    <t>Institusi Bisnis Nusantara</t>
  </si>
  <si>
    <t>Seminar, diskusi, dialog dan pengembangan kurikulum</t>
  </si>
  <si>
    <t>STIE Indonesia</t>
  </si>
  <si>
    <t>STIE Nganjuk</t>
  </si>
  <si>
    <t>STIE Widya Wiwaha Yogyakarta</t>
  </si>
  <si>
    <t>Universitas Nasional Jakarta</t>
  </si>
  <si>
    <t>FE Universitas PGRI Yogyakarta</t>
  </si>
  <si>
    <t>FEB Universitas Riau</t>
  </si>
  <si>
    <t>UPN Veteran Jawa Timur</t>
  </si>
  <si>
    <t>Universitas Pamulang</t>
  </si>
  <si>
    <t>Universitas Pelita Bangsa</t>
  </si>
  <si>
    <t>Pt. LSP Teknik dan Manajemen Industri</t>
  </si>
  <si>
    <t>Kerjasama Fasilitas Tempat Uji Kopetensi (TUK)</t>
  </si>
  <si>
    <t>Universitas Prof. Moestopo (Beragama)</t>
  </si>
  <si>
    <t>Badan Standarisasi Nasional</t>
  </si>
  <si>
    <t>Seminar dan workshop</t>
  </si>
  <si>
    <t>Pemerintahan Kota Tangerang</t>
  </si>
  <si>
    <t>PT Bank Negara Indonesia (Persero) Tbk</t>
  </si>
  <si>
    <t xml:space="preserve">Universitas Ngurah Rai </t>
  </si>
  <si>
    <t>Politeknik Keuangan Negara STAN</t>
  </si>
  <si>
    <t>Institut Keuangan perbankan dan informatika asia (IKPIA) perbanas jakarta atau perbanas institute jakarta</t>
  </si>
  <si>
    <t>Wakil Rektor 1 Universitas Karimun Kepulauan Riau</t>
  </si>
  <si>
    <t>Workshop Penyusunan RPS Kurikulum Berbasis Kompetensi</t>
  </si>
  <si>
    <t>Magang Implementasi SPMI</t>
  </si>
  <si>
    <t>Lembaga Pengembangan Pendidikan Universitas Islam Nahdlatul Ulama Jepara</t>
  </si>
  <si>
    <t>Workshop Penyusun Rencana Pembelajaran Semester (RPS) Kurikulum Berbasis Kopentensi</t>
  </si>
  <si>
    <t>Magang Implementasi Sistem Penjamin Mutu Internal</t>
  </si>
  <si>
    <t>Lembaga Penjaminan Mutu Universitas Muhammadiyah Kudus</t>
  </si>
  <si>
    <t>Wakil Rektor 1 Bidang Akademik Universitas Muhammadiyah Kudus</t>
  </si>
  <si>
    <t>Prodi Akuntansi Universitas Islam Bandung</t>
  </si>
  <si>
    <t>Pelatihan Penerapan Standar Akuntansi Pemerintahaan Accrual Basis</t>
  </si>
  <si>
    <t>Lembaga Penjaminan Mutu Universitas Islam Nahdlatul Ulama Jepara</t>
  </si>
  <si>
    <t>Workshop Audit Mutu Internal</t>
  </si>
  <si>
    <t>Lembaga Penjaminan Mutu Universitas Karimun Kepulauan Riau</t>
  </si>
  <si>
    <t>Workshop IAPS 4.0</t>
  </si>
  <si>
    <t>WorkShop Instrumen akreditas Program Studi 4.0</t>
  </si>
  <si>
    <t>Audit Mutu Internal</t>
  </si>
  <si>
    <t>PT Solusi Teknologi Niaga</t>
  </si>
  <si>
    <t>CV. Kreasi Media</t>
  </si>
  <si>
    <t>Pt Smartek Sinergi Indonesia</t>
  </si>
  <si>
    <t>Institut Seni Indonesia Surakarta</t>
  </si>
  <si>
    <t>Kegiatan Studi Banding yang meliputi bidang Kurikulum, Pelayanan, dan Fasilitas Laboratorium</t>
  </si>
  <si>
    <t>Kegiatan Studi Banding yang meliputi bidangKurikulum, Pelayanan, dan Fasilitas Laboratorium pada tanggal 28 Agustus 2019</t>
  </si>
  <si>
    <t>PT. Kimia Farma (Persero) Tbk</t>
  </si>
  <si>
    <t>Institut Seni Indonesia Yogyakarta</t>
  </si>
  <si>
    <t>Program Pengembangan dan Program Tri Dharma Perguruan Tinggi di Lingkungan Program Studi Desin Interior</t>
  </si>
  <si>
    <t>Studi Banding dengan tema : Kurikulum Program Studi, Pelayanan Program Studi, Perkuliahan Studio Desain, Pengelolaan Laboratorium, dan Kerjasama MOU Bidang Penelitian dan Pengabdian Masyarakat pada tanggal 29 Agustus 2019</t>
  </si>
  <si>
    <t xml:space="preserve">PT. Indonesia Capital Market Electronic Library </t>
  </si>
  <si>
    <t>Pendanaan, Sumber daya manusia, fasilitas, ruang kerja, proposal, kekayaan intelektual</t>
  </si>
  <si>
    <t>konferensi ilmiah</t>
  </si>
  <si>
    <t xml:space="preserve">Universitas Bhayangkara Jakarta Raya </t>
  </si>
  <si>
    <t xml:space="preserve">Program Studi Manajemen Fakultas Ekonomi Universitas Bhayangkara Jakarta Raya </t>
  </si>
  <si>
    <t>Seminar Nasional</t>
  </si>
  <si>
    <t>Seminar Nasional "CREATING EXCELLENT STUDENT" Guna Meningkatkan Efektivitas Kinerja Perguruan Tinggi</t>
  </si>
  <si>
    <t>Universitas Kristen Indonesia</t>
  </si>
  <si>
    <t>Badan Penelitian dan Pengembangan Sumber Daya Manusia - UMB</t>
  </si>
  <si>
    <t>Swakelola Beasiswa Pelatihan Intensif Non Gelar Digital Talent Scholarship Tahun 2019 di Universitas Mercu Buana</t>
  </si>
  <si>
    <t>Universitas Islam Bandung</t>
  </si>
  <si>
    <t xml:space="preserve">Institut Sains dan Teknologi Al-Kamal (ISTA) </t>
  </si>
  <si>
    <t>Universitas Krisnadwipayana</t>
  </si>
  <si>
    <t>Lembaga Penjamin Mutu dan Pelaporan Institut Informatika dan Bisnis Darmajaya</t>
  </si>
  <si>
    <t>Fakultas Ekonomi Universitas Batanghari</t>
  </si>
  <si>
    <t>Kepala Biro ICT Institut Informatika dan Bisnis Darmajaya</t>
  </si>
  <si>
    <t>Magang Sistem IT</t>
  </si>
  <si>
    <t>PJM Ngurah Rai Bali</t>
  </si>
  <si>
    <t>Stikom Muhammadiyah Batam</t>
  </si>
  <si>
    <t>Institut STIAMI Jakarta</t>
  </si>
  <si>
    <t>PT.Milenia Sistem Konsultan</t>
  </si>
  <si>
    <t>Mitra 10</t>
  </si>
  <si>
    <t>Kuliah Umum Mitra 10 Goes to Campus dengan tema "Seminar Contemporary Small House" di ruang C-203 tanggal 28 Oktober 2019</t>
  </si>
  <si>
    <t>Universitas Islam 45 Bekasi</t>
  </si>
  <si>
    <t>PT Laminatech Kreasi Sarana (Vivere Group)</t>
  </si>
  <si>
    <t>Kuliah Umum Goes to Campus 2019 "Ruang Auditorium Prof. Harun Zain UMB" Tanggal 05 November 2019</t>
  </si>
  <si>
    <t>Universitas Islam Indonesia</t>
  </si>
  <si>
    <t>PT Impero Nusa Pratama</t>
  </si>
  <si>
    <t>Seminar dan kuliah umum</t>
  </si>
  <si>
    <t>Universitas Nusa Putra</t>
  </si>
  <si>
    <t xml:space="preserve">PT Perusahaan Gas Negara Tbk </t>
  </si>
  <si>
    <t>Dinas Koperasi UKM dan Perdagangan</t>
  </si>
  <si>
    <t>PT Hutomo Berkah Ridho</t>
  </si>
  <si>
    <t>IMA 3D Printer</t>
  </si>
  <si>
    <t>Universitas Merdeka Malang</t>
  </si>
  <si>
    <t>Universitas Potensi Utama</t>
  </si>
  <si>
    <t>PT Ernst &amp; Young Indonesia</t>
  </si>
  <si>
    <t>Pondok Pesantren Madinah Al Hijrah</t>
  </si>
  <si>
    <t>STKIP Mutiara Banten</t>
  </si>
  <si>
    <t>Kuliah Tamu</t>
  </si>
  <si>
    <t>Dewan Pimpinan ASTAKI</t>
  </si>
  <si>
    <t>Pelatihan dan Sertifikat Profesi</t>
  </si>
  <si>
    <t>Dewan Pimpinan Nasional ASTAKI</t>
  </si>
  <si>
    <t xml:space="preserve">Pelatihan dan Sertifikasi tenaga ahli konstruksi </t>
  </si>
  <si>
    <t>kuliah tamu</t>
  </si>
  <si>
    <t>Universitas Trisakti</t>
  </si>
  <si>
    <t>Universitas Narotama Surabaya</t>
  </si>
  <si>
    <t>Badan Penelitian dan Pengembangan Sumber Daya Manusia Kementerian Komunikasi dan Informatika</t>
  </si>
  <si>
    <t>Program Digital Talent Scholarship</t>
  </si>
  <si>
    <t xml:space="preserve">Universitas Sultan Ageng Tirtayasa </t>
  </si>
  <si>
    <t>Universitas Persada Indonesia Y.A.I</t>
  </si>
  <si>
    <t>Seminar, diskusi, penelitian,
pengabdian, dan publikasi karya dosen</t>
  </si>
  <si>
    <t>Universitas Jayabaya</t>
  </si>
  <si>
    <t>Yayasan Abacu</t>
  </si>
  <si>
    <t>Kelurahan Meruya Utara</t>
  </si>
  <si>
    <t>PT Reasuransi Indonesia Utama</t>
  </si>
  <si>
    <t>Penyelenggaraan Program Magang Bersertifikat</t>
  </si>
  <si>
    <t>Universitas Negeri Padang</t>
  </si>
  <si>
    <t>PT Pandu Equator Prima</t>
  </si>
  <si>
    <t>FT Universitas Trunojoyo Madura</t>
  </si>
  <si>
    <t>SMP IP Yakin</t>
  </si>
  <si>
    <t>Kuliah tamu</t>
  </si>
  <si>
    <t>Universitas Pasundan Bandung</t>
  </si>
  <si>
    <t>PT Kreasi Mandiri Wintor Indonesia</t>
  </si>
  <si>
    <t>Universitas Malahayati</t>
  </si>
  <si>
    <t>PT. Buana Cakra Konsultan</t>
  </si>
  <si>
    <t>PT. Dasa Guna Konsultan</t>
  </si>
  <si>
    <t>PT. Surosowan Raya Konsultan</t>
  </si>
  <si>
    <t>Yayasan Al-Mutmainah</t>
  </si>
  <si>
    <t>Universitas Batam</t>
  </si>
  <si>
    <t>FSRD Universitas Trisakti</t>
  </si>
  <si>
    <t>Program pembelajaran dan pengajaran</t>
  </si>
  <si>
    <t>Universitas Mercu Buana Yogyakarta</t>
  </si>
  <si>
    <t>Penyelenggaraan seminar/workshop, penerbitan artikel ilmiah bersama, kegiatan mahasiswa, diskusi, dialog, magang, dan pengembangan kurikulum.</t>
  </si>
  <si>
    <t>Universitas Tadulako</t>
  </si>
  <si>
    <t>Kerjasama dalam bidang pendidikan dan pengajaran</t>
  </si>
  <si>
    <t>PT Permodalan Nasional Madani (Persero)</t>
  </si>
  <si>
    <t>Penyelenggaraan Program Magang Bersertifikat Industri Pada Sektor Industri Jasa Keuangan Dalam Pengembangan serta Pemberdayaan Usaha Mikro, Kecil dan Menengah di Indonesia.</t>
  </si>
  <si>
    <t>Sekolah Tinggi Pariwisata Trisakti</t>
  </si>
  <si>
    <t>Politeknik Negeri Jakarta</t>
  </si>
  <si>
    <t>Universitas Lancang Kuning</t>
  </si>
  <si>
    <t>Universitas 17 Agustus 1945</t>
  </si>
  <si>
    <t>Seminar/workshop, pertukaran staf pengajar, penerbitan artikel ilmiah bersama, kegiatan mahasiswa, diskusi, dialog, magang, dan pengembangan kurikulum</t>
  </si>
  <si>
    <t>Universitas Timika</t>
  </si>
  <si>
    <t>Universitas Ahmad Dahlan</t>
  </si>
  <si>
    <t>MOSAICART</t>
  </si>
  <si>
    <t>Penyelengaraan Seminar dan Kuliah Tamu</t>
  </si>
  <si>
    <t>Webinar Mosaicart Goes to Campus "Art in Concrete"</t>
  </si>
  <si>
    <t>Universitas Riau Kepulauan</t>
  </si>
  <si>
    <t>Shaniqua Bamboo</t>
  </si>
  <si>
    <t>Webinar dan Workshop Copic x Bamboo "Furniture Bambu Berkualitas Ekspor"</t>
  </si>
  <si>
    <t>Persatuan Insinyur Indonesia (PII)</t>
  </si>
  <si>
    <t>Kerjasama Bidang Pendidikan dan Keprofesian</t>
  </si>
  <si>
    <t>Sertifikasi profesi</t>
  </si>
  <si>
    <t>PT Sinergi Tekno Cipta (Job2Go)</t>
  </si>
  <si>
    <t>Masyarakat Energi Terbarukan Indonesia (METI)</t>
  </si>
  <si>
    <t>Kerjasama bidang pendidikan</t>
  </si>
  <si>
    <t>Yayasan Lentera Anak</t>
  </si>
  <si>
    <t>Universitas Internasional Batam</t>
  </si>
  <si>
    <t>Penyediaan, pertukaran, pengembangan tenaga pendidik, pertukaran, dan pengembangan metode/informasi/bahan akademik, serta pelaksanaan seminar/kuliah umum</t>
  </si>
  <si>
    <t>Universitas Pertahanan</t>
  </si>
  <si>
    <t>Pertukaran staf pengajar/dosen, kunjungan siswa dan staf, konferensi dan seminar yang berkaitan dengan pengetahuan pertahanan, kepemimpinan, dan kajian strategis</t>
  </si>
  <si>
    <t>Yayasan Hana Kasih</t>
  </si>
  <si>
    <t>SMK Negeri 49 Jakarta</t>
  </si>
  <si>
    <t>PT. Encona Engineering</t>
  </si>
  <si>
    <t>Pemerintah Kota Tangerang</t>
  </si>
  <si>
    <t>Universitas Bung Hatta</t>
  </si>
  <si>
    <t>Kerjasama Bidang Pendidikan Untuk Pertukaran Dosen dan Mahasiswa Fakultas Ekonomi, Bisnis dan Ilmu Sosial</t>
  </si>
  <si>
    <t>PT. Hidup Berkah Makmur Sejahtera</t>
  </si>
  <si>
    <t>Universitas Putera Batam</t>
  </si>
  <si>
    <t>Kerjasama dalam bidang pendidikan</t>
  </si>
  <si>
    <t>Studi banding</t>
  </si>
  <si>
    <t>Desa Bojong Kecamatan Tenjo</t>
  </si>
  <si>
    <t>Kecamatan Kembangan</t>
  </si>
  <si>
    <t>PT. Kamila Intan Mandiri</t>
  </si>
  <si>
    <t>Rumah Sakit Ketergantungan Obat Jakarta</t>
  </si>
  <si>
    <t>Pelaksanaan Praktek Kerja Lapangan Di Rumah Sakit Ketergantungan Jakarta</t>
  </si>
  <si>
    <t>Ikatan Akuntansi Indonesia Wilayah DKI Jakarta</t>
  </si>
  <si>
    <t>Kogerensi Ilmiah bidang Akuntansi</t>
  </si>
  <si>
    <t>Sekolah Tinggi Teknologi Wastukancana Purwakarta</t>
  </si>
  <si>
    <t>PT Global Innovation Technology</t>
  </si>
  <si>
    <t>Politeknik Gajah Tunggal</t>
  </si>
  <si>
    <t>Budi Andika Group</t>
  </si>
  <si>
    <t>Sekolah Tinggi Ekonomi Islam (STEI SEBI)</t>
  </si>
  <si>
    <t>Universitas Sumatera Selatan</t>
  </si>
  <si>
    <t>Masyarakat Perkeretaapian Indonesia (MASKA)</t>
  </si>
  <si>
    <t>Magang Profesi Insiyur</t>
  </si>
  <si>
    <t>Universitas Islam Riau</t>
  </si>
  <si>
    <t>BMT Ahsana Berkah Sentosa</t>
  </si>
  <si>
    <t>PT Bank Mandiri (Persero) Tbk.</t>
  </si>
  <si>
    <t>Program Magang Mahasiswa Bersertifikat</t>
  </si>
  <si>
    <t>Dewan Pimpinan Pusat Gerakan Pembumian Pancasila</t>
  </si>
  <si>
    <t xml:space="preserve">PT Industri Kereta Api (Persero) </t>
  </si>
  <si>
    <t xml:space="preserve">PT Pindad (Persero) </t>
  </si>
  <si>
    <t>Seminar di bidang Kesiapan Alumni</t>
  </si>
  <si>
    <t>Perusahaan Perseroan (Persero) PT Len Industri</t>
  </si>
  <si>
    <t>Himpunan Teknik Iluminasi Indonesia (HTII)</t>
  </si>
  <si>
    <t>Penyelenggaraan Seminar dan Kuliah Tamu</t>
  </si>
  <si>
    <t>HTII GOES TO CAMPUS "Hospitality Lighting"</t>
  </si>
  <si>
    <t>Lembaga Sensor Film Republik Indonesia</t>
  </si>
  <si>
    <t>Kuliah Umum, Seminar, Workshop, Webinar dan Pelatihan</t>
  </si>
  <si>
    <t xml:space="preserve">WEBINAR SOSIALISASI BUDAYA SENSOR MANDIRI  “Upaya dan Strategi Meningkatkan Kualitas Sinetron Indonesia”
</t>
  </si>
  <si>
    <t>SMK Negeri 1 Kota Tangerang</t>
  </si>
  <si>
    <t xml:space="preserve">Pendidikan pada peningkatan kompetensi peserta didik dalam kegiatan belajar mengajar dan pengembangan kurikulum </t>
  </si>
  <si>
    <t>PT Kenari Djaja Prima</t>
  </si>
  <si>
    <t xml:space="preserve">Penyelenggaraan Seminar dan Kuliah Tamu  </t>
  </si>
  <si>
    <t>Penyelenggaraan Seminar dan Kuliah Tamu Tentang Desain dan Industri Kreatif Dimata Anak Muda</t>
  </si>
  <si>
    <t>Beijing Institute Of Technology</t>
  </si>
  <si>
    <t xml:space="preserve">1. Facilitate the exchange of faculty experts, researchers, academic personnel, and students.
2. Facilitate the exchange of literature, research findings, and other related publications, subject to the relevant national laws, rules, and regulations covering the Parties, as well as international conventions on intellectual property.
3. Facilitate short semester visit for students in either universities.
4. Facilitate joint and/or double degree programs and ensure credit transfers and mutual recognition of courses and degrees of both Parties.
</t>
  </si>
  <si>
    <t>Double Degree, Joint Degree, Student Exchange (Credit Earnings)</t>
  </si>
  <si>
    <t>Sungkyunkwan University</t>
  </si>
  <si>
    <t>Student Exchange (Credit Earnings)</t>
  </si>
  <si>
    <t>Automatically Renewed</t>
  </si>
  <si>
    <t>Sathyabama Institute Of Science and Tech</t>
  </si>
  <si>
    <t>Student Exchange</t>
  </si>
  <si>
    <t>Universiti Teknologi Petronas</t>
  </si>
  <si>
    <t>Acharya Institute</t>
  </si>
  <si>
    <t>Student Mobility</t>
  </si>
  <si>
    <t>Nitte Meenakshi Institute of Technolory</t>
  </si>
  <si>
    <t>Garden City University</t>
  </si>
  <si>
    <t>Budapest Business School</t>
  </si>
  <si>
    <t>Chienkou Technology University</t>
  </si>
  <si>
    <t>Chungbuk National University</t>
  </si>
  <si>
    <t>The Cambodia-India Entrepreneurship Development Institute</t>
  </si>
  <si>
    <t>Dong Nai Technology University</t>
  </si>
  <si>
    <t>Student Exchange (Credit Earnings), Lecturer Exchange</t>
  </si>
  <si>
    <t>Dong-AH Institute of Media and Art</t>
  </si>
  <si>
    <t>Finland University</t>
  </si>
  <si>
    <t>FPT University</t>
  </si>
  <si>
    <t>Hungkuang University</t>
  </si>
  <si>
    <t>Liaoning Communication University</t>
  </si>
  <si>
    <t>Lyceum of The Philippines University</t>
  </si>
  <si>
    <t>The Manila Times College</t>
  </si>
  <si>
    <t>Ningbo University</t>
  </si>
  <si>
    <t>Taoyuan Innovation Institute of Technology</t>
  </si>
  <si>
    <t>Wuhan University of Technology</t>
  </si>
  <si>
    <t>Student mobility 3 + 1 Program, Student Exchange (Credit Earnings)</t>
  </si>
  <si>
    <t>Unidentified</t>
  </si>
  <si>
    <t>National Polytechnic Institute of Cambodia</t>
  </si>
  <si>
    <t>Prek Leap National Institute of Agriculture</t>
  </si>
  <si>
    <t>Shandong University</t>
  </si>
  <si>
    <t>Shenyang Aerospace University</t>
  </si>
  <si>
    <t>Singapore Institute of MAnagement</t>
  </si>
  <si>
    <t>Student Mobility and Worskshop</t>
  </si>
  <si>
    <t>PT. Six Capital Indonesia</t>
  </si>
  <si>
    <t>Provide proprietary training material for the E-Learning Program, online guidance/mentoring for training, certification on completition of the training, use the proprietary software</t>
  </si>
  <si>
    <t>Sun Moon University</t>
  </si>
  <si>
    <t>Tarlac Agricultural University</t>
  </si>
  <si>
    <t>Tunku Abdul Rahman University College</t>
  </si>
  <si>
    <t>Student Exchange (Credit Earnings), Lecturer Exchange, International Webinar</t>
  </si>
  <si>
    <t>Universiti Sultan Zainal Abidin</t>
  </si>
  <si>
    <t>Universiti Kebangsaan Malaysia</t>
  </si>
  <si>
    <t>Universiti Tenaga Nasional</t>
  </si>
  <si>
    <t>Universiti Tunn Hussein Onn Malaysia</t>
  </si>
  <si>
    <t>First Asia Institute of Technology and Humanaties</t>
  </si>
  <si>
    <t>Nha Trang University</t>
  </si>
  <si>
    <t>Jacobs University Bremen</t>
  </si>
  <si>
    <t>Uskudar University</t>
  </si>
  <si>
    <t>Delhi Technological University</t>
  </si>
  <si>
    <t>Asuka Japanese Langauge School</t>
  </si>
  <si>
    <t>1. Communication of Professors, teachers, and student of both parties 2. The exchange of academic knowledge and information 3. Interaction of long and short term regarding the above matters</t>
  </si>
  <si>
    <t>Universiti Teknologi MARA Melaka</t>
  </si>
  <si>
    <t>Lecturer Exchange</t>
  </si>
  <si>
    <t>London South Bank University</t>
  </si>
  <si>
    <t>Cardiff Metropolitan University</t>
  </si>
  <si>
    <t>International Tax and Investment Center</t>
  </si>
  <si>
    <t xml:space="preserve">1.Facilitate the exchange of faculty experts and team experts, researchers, academic
and professional personnel. 
2. Facilitate the exchange of literature, research findings, and other related
publications, subject to the relevant national laws, rules, and regulations covering
the Parties, as well as international conventions on intellectual property. 
3. Facilitate professional qualifications.
4. Joint research by faculty members and team experts and/or researchers from both
parties, which can be funded by institutions, private sectors, or government
agencies/departments, or other publics.
5. Training, conferences, seminar and other learning activities through visiting trainers
- experts activities in both parties concerned.
6. Encourage participation by faculty members - expert members in each other's
institutional congresses, conferences, workshops, symposiums, training courses,
exhibits, and other activities related to the objectives of this MoU. </t>
  </si>
  <si>
    <t>University College Sabah Foundation</t>
  </si>
  <si>
    <t xml:space="preserve"> Lecturer Exchange dan Student Exchange</t>
  </si>
  <si>
    <t>Université de Nantes</t>
  </si>
  <si>
    <t>exchange of students, collaborative research, exchange of faculty, conducting lectures and organising symposia, exchange of academic information and scientific and
research materials, sharing of expertise and initiatives in the interest of both
institutions, for the promotion of collaboration in fields of
mutual interest.</t>
  </si>
  <si>
    <t>-</t>
  </si>
  <si>
    <t>Multimedia University</t>
  </si>
  <si>
    <t>Summer Course Program</t>
  </si>
  <si>
    <t>Universiti Utara Malaysia</t>
  </si>
  <si>
    <t>(a) Student mobility;
(b) Exchange of staff;
(c) Appointment of visiting scholar;
( d) Offering joint degree or double degree program;
( e) Joint research;
(f) Joint publications; and
(g) any other areas of co-operation to be mutually agreed upon by the Parties
from time to time.</t>
  </si>
  <si>
    <t>Student mobility</t>
  </si>
  <si>
    <t>Universiti Malaysia Terengganu</t>
  </si>
  <si>
    <t>(a) exchange of faculty and administrative staff members;
(b) exchange of undergraduate and graduate students;
(c) exchange of academic information and publications;
(d) exchange credit earning of undergraduate and graduate students;
(e) conducting of colloquia, lectures, seminars and community service projects;
(f) cooperation in research and the presentation of its results; and
(g) any other areas of co-operation to be mutually agreed upon by the Parties.</t>
  </si>
  <si>
    <t>University of Hertfordshire</t>
  </si>
  <si>
    <t>1. Academic Collaboration Programmes. Exchange Students or Members of Academic Staff</t>
  </si>
  <si>
    <t xml:space="preserve">Dong-A University </t>
  </si>
  <si>
    <t>1. Facilitate the exchange of faculty experts, researchers, academic personnel, and
students.
2. Facilitate the exchange of literature, research findings, and other related
publications, subject to the relevant national laws, rules, and regulations covering
the Parties, as well as international conventions on intellectual property.
3. Facilitate short semester visit for students in either universities. 
4. Facilitate joint and/or double degree programs and ensure credit transfers and
Il)J.ltual recognition of courses and degrees of both Parties.
5. Joint research by faculty members and/or resea·rchers from parties, which can be
funded by both institutions, private sectors, or government agencies/departments.
6. Teaching and learning activities through visiting lecturing activities in both parties
concerned.
7. Faculties development by on the spot training for a given of time, at both campuses.
8. Encourage participation by faculty members and students in each other's
educational congresses, conferences, workshops, symposiums, training courses,
exhibits, and other activities related to the objectives of this MoU.</t>
  </si>
  <si>
    <t>International University of Georgia</t>
  </si>
  <si>
    <t>"1. Facilitate the exchange of faculty experts, researchers, academic personnel, and
students.
2. Facilitate the exchange of literature, research findings, and other related
publications, subject to the relevant national laws, rules, and regulations covering
the Parties, as well as international conventions on intellectual property.
3. Facilitate short semester visit for students in either universities. 
4. Facilitate joint and/or double degree programs and ensure credit transfers and
Il)J.ltual recognition of courses and degrees of both Parties.
5. Joint research by faculty members and/or resea·rchers from parties, which can be
funded by both institutions, private sectors, or government agencies/departments.
6. Teaching and learning activities through visiting lecturing activities in both parties
concerned.
7. Faculties development by on the spot training for a given of time, at both campuses.
8. Encourage participation by faculty members and students in each other's
educational congresses, conferences, workshops, symposiums, training courses,
exhibits, and other activities related to the objectives of this MoU."</t>
  </si>
  <si>
    <t>Vellore Institute of Technology</t>
  </si>
  <si>
    <t>Semester Abroad  Program, Student Exchange Program, Staff Exchange Program, Staff Research Collaboration, Community Service Collaboration</t>
  </si>
  <si>
    <t>University of Reading</t>
  </si>
  <si>
    <t>Student Exchange Program</t>
  </si>
  <si>
    <t>Dual Degree Program 3+1, Lecturer Exchange dan Student Exchange</t>
  </si>
  <si>
    <t>Intelligent Building Society of Korea PT Yuri Sejahtera Abadi Dankook University</t>
  </si>
  <si>
    <t>IBS
Final Book Review and Analysis of Collected Buildings
2. Analysis of energy consumption of buildings in cooperation with
UMB
3. Analysis using building energy simulation in cooperation with UMB
4. Derivation plan for reducing energy consumption of buildings
5. Creating an analysis report on energy consumption of buildings
YSA
1. Lighting, electric heating equipment electricity meter installation
work
2. Installation work of cooling equipment electricity meter
3. Network installation work for communication connection of various
watt hour meters
4. Installation work of electric heaters for electric power use of data
collection equipment
5. Removal of the equipment installed in target buildings
DKU
Integrated evaluation and diagnostic system training
2. Education of the analysis results of the integrated evaluation system
of the target building in cooperation with UMB</t>
  </si>
  <si>
    <t>Cambodia-India Entrepreneurship Development Institute (CIEDI)</t>
  </si>
  <si>
    <t>Assignment of Universitas Mercu Buana lecturers who are holding a Doctorate
or PhD in Business Administration Sciences or other fields related to
Management to provide lecturing at ClED</t>
  </si>
  <si>
    <t>London 
South Bank 
University</t>
  </si>
  <si>
    <t>Raise the aspirations of learners to access and participate in higher education;
Provide clear learning routes for admission and progression.</t>
  </si>
  <si>
    <t>Rangsit University</t>
  </si>
  <si>
    <t>Singapore Institute of Management Pte Ltd</t>
  </si>
  <si>
    <t>Exchange Faculty Program</t>
  </si>
  <si>
    <t>University of Malaya</t>
  </si>
  <si>
    <t>Automatically Renewed, Currently Expired</t>
  </si>
  <si>
    <t>Sungkyungkwan University</t>
  </si>
  <si>
    <t>To the reciprocal exchange offaculty, staff, and students
2. To engage in joint research projects
3. To foster the exchange of academic publications and information
4. To establish a dual degree program, and
5. To promote other academic activities.</t>
  </si>
  <si>
    <t>Student Exchange Program, Visiting Professor, Joint Research, Student Internship, Double/Joint Degree</t>
  </si>
  <si>
    <t>International Webinar</t>
  </si>
  <si>
    <t>Asean-China Teacher Training and Development Centre</t>
  </si>
  <si>
    <t>"a) Joint International Research Collaborations &amp; Publications which can
be funded by both parties or third parties.
b) Student Exchange program for one semester, with tuition fee waived.
c) Exploration for double/joint degree for specified program of studies.
d) Lecturer Exchange program inbound &amp; outbound.
e) Visiting Professors/Lecturers series
t) Community Development Services/CSR activities to be done in one of
the country or the two countries, which may involve third parties.
g) Student internship programs paid and unpaid (voluntary).
h) Joint International Summer Camp Programs and Project Based
Learning (PBL).
i) Staff development sessions and training abroad."</t>
  </si>
  <si>
    <t>Jiangxi College of Foreign Studies</t>
  </si>
  <si>
    <t>a) Joint International Research Collaborations &amp; Publications which can
be funded by both parties or third parties.
b) Student Exchange program for one semester, with tuition fee waived.
c) Exploration for double/joint degree for specified program of studies.
d) Lecturer Exchange program inbound &amp; outbound.
e) Visiting Professors/Lecturers series
t) Community Development Services/CSR activities to be done in one of
the country or the two countries, which may involve third parties.
g) Student internship programs paid and unpaid (voluntary).
h) Joint International Summer Camp Programs and Project Based
Learning (PBL).
i) Staff development sessions and training abroad.</t>
  </si>
  <si>
    <t>a) joint research on scientific and technological subjects;
b) joint scientific and technological meetings, symposiums and lectures;
c) exchange of academic findings (Joint Publications)
d) joint academic collaboration (Joint Supervision)
d) educational collaboration (Staf Pursuing PhD Program at IMEN-UKM).</t>
  </si>
  <si>
    <t>Exchange Programme</t>
  </si>
  <si>
    <t>Research Collaboration</t>
  </si>
  <si>
    <t>Joint Research</t>
  </si>
  <si>
    <t>Dual Degree</t>
  </si>
  <si>
    <t>Double Degree</t>
  </si>
  <si>
    <t>1. Exchange of human resources for the implementation of cooperative programs
2. Establishment of cooperative system of industry academic cooperation
3. Exchange of data and information
4. Development and implementation of joint research projects
5. Coordination of such activities as joint research, lectures and symposia</t>
  </si>
  <si>
    <t>Universiti Malaysia Sabah</t>
  </si>
  <si>
    <t>Student Exchange Program, Lecturer or Staff Exchange Program, Short Term</t>
  </si>
  <si>
    <t>Kyung Hee University</t>
  </si>
  <si>
    <t>Facilitate the exchange of faculty experts, researchers, academic personnel, and
students.
2.2. lacilitate the exchange of literature, research findings, and other related
publications, subject to the relevant national laws, rules, and regulations covering the
Parties, as well as international conventions on intellectual property.
2.3. foint research by faculty members and/or researchers from parties, which can be
funded by both institutions, private sectors, or government agencies/departments.
2.4. Teaching and learning activities through visiting lecturing activities in both parties
concerned.</t>
  </si>
  <si>
    <t>Indeed Research Group, Jacobs University Bremen</t>
  </si>
  <si>
    <t>International Islamic University of Malaysia</t>
  </si>
  <si>
    <t>Centre for Islamic Development  Management Studies - Universiti Sains Malaysia</t>
  </si>
  <si>
    <t>Penelitian dan Publikasi Ilmiah</t>
  </si>
  <si>
    <t>Penelitian Bersama angota Perkumpulan Ahli dan Dosen Republik Indonesia ( P-ADRI)</t>
  </si>
  <si>
    <t xml:space="preserve">Penelitian Bersama Bidang Teknik Industri </t>
  </si>
  <si>
    <t>Penelitian Bersama Bidang Ekonomi</t>
  </si>
  <si>
    <t>Penelitian Bersama Media Sosial</t>
  </si>
  <si>
    <t>Penelitian Bersama dan Publikasi Ilmiah Bidang Ekonomi</t>
  </si>
  <si>
    <t>Penelitian Bersama dan Publikasi Ilmiah</t>
  </si>
  <si>
    <t>Penelitian Bersama dan Publikasi Ilmiah Antar Bidang Ilmu</t>
  </si>
  <si>
    <t>Kerjasama bidang Publikasi Ilmiah</t>
  </si>
  <si>
    <t>Penelitian Bersama dan Publikasi Ilmiah bidang Ilmu Komunikasi dan Ekonomi Kreatif</t>
  </si>
  <si>
    <t>Kerjasama bidang Penelitian dan Publikasi Ilmiah</t>
  </si>
  <si>
    <t>Penelitian Bersama dan Publikasi Ilmiah bidang Media Sosial</t>
  </si>
  <si>
    <t>Penelitian Bersama dan Publikasi Ilmiah Bidang Ilmu Komunikasi</t>
  </si>
  <si>
    <t>Penelitian Bersama dan Publikasi Ilmiah Bidang Manajemen Keuangan</t>
  </si>
  <si>
    <t>Program Studi Administrasi Negara Fakultas Ilmu Sosial Dan Ilmu Politik Universitas Prof. Dr. Moestopo (Beragama)</t>
  </si>
  <si>
    <t>Penelitian Bersama dan Publikasi Ilmiah Bidang Ilmu Sosial</t>
  </si>
  <si>
    <t>Wakil Rektor I Bidang Pengembangan Akademik Kalbis Institute</t>
  </si>
  <si>
    <t>Direktorat Riset Dan Pengabdian Kepada Masyarakat Universitas Budi Luhur</t>
  </si>
  <si>
    <t>Fakultas Kedokteran Universitas Yarsi</t>
  </si>
  <si>
    <t>Bidang Kemahasiswaan Sekolah Tinggi Sint Carolus</t>
  </si>
  <si>
    <t>Pusat Penelitian UMB - Lembaga Pengembangan dan Penelitian Universitas Bakrie</t>
  </si>
  <si>
    <t>Institut Bisnis Nusantara - FEB UMB</t>
  </si>
  <si>
    <t>Indonesia Banking School - FEB UMB</t>
  </si>
  <si>
    <t>FE Universitas Islam Attahiriyah - FEB UMB</t>
  </si>
  <si>
    <t>FE Institut Teknologi dan Bisnis Kalbis - FEB UMB</t>
  </si>
  <si>
    <t>Magister Akuntansi Universitas Pancasila - FEB UMB</t>
  </si>
  <si>
    <t>Sekolah Bisnis dan Ekonomi Universitas Prasetiya Mulya - FEB UMB</t>
  </si>
  <si>
    <t>FEB Perbanas Institute Jakarta</t>
  </si>
  <si>
    <t>STIE Trisakti - FEB UMB</t>
  </si>
  <si>
    <t>FEB Universitas Trisakti</t>
  </si>
  <si>
    <t>Fakultas Bisnis Administrasi dan Humaniora Swiss German University - FEB UMB</t>
  </si>
  <si>
    <t>Kaprodi S1 Akuntansi STEI Indonesia - Kaprodi S1 Akuntansi UMB</t>
  </si>
  <si>
    <t>FEB Universitas Islam Negeri Syarif Hidayatullah Jakarta - FEB UMB</t>
  </si>
  <si>
    <t>FE Universitas Kristen Krida Wacana - FEB UMB</t>
  </si>
  <si>
    <t>FE Universitas Islam As-Syafi'iyah - FEB UMB</t>
  </si>
  <si>
    <t>Fakultas Ekonomi dan Bisnis UPN "Veteran" Jakarta - FEB UMB</t>
  </si>
  <si>
    <t>Ketua Jurusan S1 Akuntansi Universitas Islam As-Syafi'iyah - Kaprodi S1 Akuntansi UMB</t>
  </si>
  <si>
    <t>Kaprodi S1 Akuntansi Swiss German University - Kaprodi S1 Akuntansi UMB</t>
  </si>
  <si>
    <t>Kaprodi S1 Akuntansi Institut Bisnis Nusantara - Kaprodi S1 Akuntansi UMB</t>
  </si>
  <si>
    <t>STEI INDONESIA - FEB UMB</t>
  </si>
  <si>
    <t>Kaprodi S1 Akuntansi Universitas Trisakti - Kaprodi S1 Akuntansi UMB</t>
  </si>
  <si>
    <t>Kepala Jurusan Akuntansi STIE Trisakti - Kaprodi S1 AKuntansi UMB</t>
  </si>
  <si>
    <t>Kaprodi S1 Akuntansi Universitas Kristen Krida Wacana - Kaprodi S1 Akuntansi UMB</t>
  </si>
  <si>
    <t>Kaprodi S1 Akuntansi Universitas Islam Negeri Syarif Hidayatullah Jakarta - Kaprodi S1 Akuntansi UMB</t>
  </si>
  <si>
    <t>Kaprodi S1 Akuntansi Universitas Muhammadiyah Jakarta - Kaprodi S1 Akuntansi UMB</t>
  </si>
  <si>
    <t>Kaprodi S1 Akuntansi Universitas Multimedia Nusantara - Kap S1 Akuntansi UMB</t>
  </si>
  <si>
    <t>Kaprodi S1 Akuntansi Universitas Nasional</t>
  </si>
  <si>
    <t>Kaprodi S1 Akuntansi Unika Atma Jaya - Kaprodi S1 Akuntansi UMB</t>
  </si>
  <si>
    <t>Kaprodi S1 Akuntansi Universitas Islam Attahiriyah</t>
  </si>
  <si>
    <t>Kaprodi S1 Akuntansi Universitas Pancasila - Kaprodi S1 Akuntansi UMB</t>
  </si>
  <si>
    <t>Kaprodi S1 Akuntansi Universitas Tarumanagara - Kaprodi S1 Akuntansi UMB</t>
  </si>
  <si>
    <t>Kaprodi S1 Akuntansi Universitas Pelita Harapan - Kaprodi S1 Akuntansi UMB</t>
  </si>
  <si>
    <t>Ketua Jurusan Akuntansi UPN"Veteran"Jakarta - Kaprodi S1 Akuntansi UMB</t>
  </si>
  <si>
    <t>FT Universitas Pembangunan Panca Budi - FT UMB</t>
  </si>
  <si>
    <t>Penelitian dan Pengembangan Ilmu Pengetahuan dan Teknologi</t>
  </si>
  <si>
    <t>Penelitian Bersama dan Publikasi Ilmiah Bidang Ilmu Pengetahuan dan Teknologi</t>
  </si>
  <si>
    <t>Fakultas Teknik Universitas Sultan Ageng Tirtayasa</t>
  </si>
  <si>
    <t>UMB - PT.Sebelas April Lian Mipro</t>
  </si>
  <si>
    <t>PT.Sebelas April Lian Mipro - F. Komunikasi UMB</t>
  </si>
  <si>
    <t>UMB - Pt. Global Visi Media</t>
  </si>
  <si>
    <t>Pusat Penelitian Fisika-Lembaga Ilmu Pengetahuan Indonesia - FT UMB</t>
  </si>
  <si>
    <t>UMB - Politeknik Negeri Jakarta</t>
  </si>
  <si>
    <t>Universitas Cordova</t>
  </si>
  <si>
    <t>UMB - Institut Ilmu Sosial dan Budaya (IISBUD) Sumbawa Besar</t>
  </si>
  <si>
    <t>PT. Gunadharma Multi Investama - FT UMB</t>
  </si>
  <si>
    <t>UMB - Forum Human Capital Indonesia</t>
  </si>
  <si>
    <t>UMB - Alia Convex</t>
  </si>
  <si>
    <t>Marcomm Im3 Ooredoo - FIKOM UMB</t>
  </si>
  <si>
    <t>PT Bursa Efek Indonesia dan PT MNC Sekuritas - UMB</t>
  </si>
  <si>
    <t>PT Bursa Efek Indonesia</t>
  </si>
  <si>
    <t>PT MNC Sekuritas</t>
  </si>
  <si>
    <t>Publikasi Ilmiah</t>
  </si>
  <si>
    <t>Kerja sama dalam menyusun dan menerbitkan Buku Riset Indonesia Industry Updates 2018</t>
  </si>
  <si>
    <t>Pemerintah Kabupaten Lebak</t>
  </si>
  <si>
    <t>Penelitian Ilmiah</t>
  </si>
  <si>
    <t>Kerjasama bidang Penelitian dan Publikasi Ilmiah Bidang Pariwisata</t>
  </si>
  <si>
    <t>Kerjasama bidang Penelitian dan Publikasi Ilmiah Bidang Pemberdayaan Masyarakat</t>
  </si>
  <si>
    <t>Penelitian Bersama dan Publikasi Ilmiah Bidang Ekonomi dan Bisnis</t>
  </si>
  <si>
    <t>Penelitian Bersama dan Publikasi Ilmiah Bidang Analisa Media</t>
  </si>
  <si>
    <t>Penelitian Bersama dan Publikasi Ilmiah Psikologi</t>
  </si>
  <si>
    <t>Pemerintah Kota Administrasi Jakarta Utara</t>
  </si>
  <si>
    <t>Kerjasama Pengembangan Sumber Daya Manusia di Bidang Supply Chain dan Logistik</t>
  </si>
  <si>
    <t>Lembaga Pemasyarakatan Kelas IIA Salemba</t>
  </si>
  <si>
    <t>Gamifikasi: Intervensi Positive Psikologi</t>
  </si>
  <si>
    <t>Peningkatan Kualitas Kerjasama Penelitian dalam Bidang Ilmu Pengetahuan dan Teknologi</t>
  </si>
  <si>
    <t>Peningkatan Kualitas Kerjasama Penelitian dalam Bidang Ekonomi</t>
  </si>
  <si>
    <t>Pengembangan Kerjasama Publikasi dan Kualitas Jurnal Nasional dan Bereputasi</t>
  </si>
  <si>
    <t>Kajian Diversifikasi Usaha Ke Sektor Pertanian Pada Perusahaan Daerah Lebak Niaga</t>
  </si>
  <si>
    <t>FB Universitas Buddhi Dharma</t>
  </si>
  <si>
    <t xml:space="preserve">Penelitian Bersama dalam Bidang Perencanaan Pembangunan Wilayah serta Pengelolaan Pemerintah Daerah </t>
  </si>
  <si>
    <t>IAI KAPd</t>
  </si>
  <si>
    <t>Pemuatan Artikel Luaran Simposium komperensi Akuntansi</t>
  </si>
  <si>
    <t>Penelitian Bersama dan Publikasi Ilmiah Bidang Ilmu Akuntansi</t>
  </si>
  <si>
    <t>LPPM Universitas Karimun Kepulauan Riau</t>
  </si>
  <si>
    <t>Penyelenggaraan Program Penelitian Ilmiah</t>
  </si>
  <si>
    <t xml:space="preserve">Pt. Qlue Performa Indonesia </t>
  </si>
  <si>
    <t xml:space="preserve">Penelitian Bersama PT. Qlue Performa Indonesia </t>
  </si>
  <si>
    <t>Penelitian Bersama Menghasilkan Publikasi Ilmiah</t>
  </si>
  <si>
    <t>Penelitian Bersama dalam Bidang Pengembangan Ilmu Ekonomi, Manajemen dan Akuntansi</t>
  </si>
  <si>
    <t>Penelitian bersama menghasilkan publikasi ilmiah</t>
  </si>
  <si>
    <t>Universitas Ngurah Rai</t>
  </si>
  <si>
    <t>Penelitian Bersama Dan Publikasi Ilmiah</t>
  </si>
  <si>
    <t>FEB Universitas Ngurah Rai Bali</t>
  </si>
  <si>
    <t>Publikasi Jurnal Intenational</t>
  </si>
  <si>
    <t>Penelitian Kebijakan Pajak Perusahaan: Sebuah Meta Analisis</t>
  </si>
  <si>
    <t>LP3M Universitas Mathla'ul Anwar Banten</t>
  </si>
  <si>
    <t>Penelitian bersama</t>
  </si>
  <si>
    <t>PT Smartek Sinergi Indonesia</t>
  </si>
  <si>
    <t>Universitas Bhayangkara Jakarta Raya</t>
  </si>
  <si>
    <t>Program Studi Manajemen FE Universitas Bhayangkara Jakarta Raya</t>
  </si>
  <si>
    <t>Program Studi Akuntansi FE Universitas Bhayangkara Jakarta Raya</t>
  </si>
  <si>
    <t>Call Paper dan Publikasi Jurnal Nasional</t>
  </si>
  <si>
    <t xml:space="preserve">FE Universitas Bhayangkara Jakarta Raya </t>
  </si>
  <si>
    <t>Penelitian Dan Publikasi Ilmiah dengan Tema Pengembangan Ekowisata Berbasis Masyarakat</t>
  </si>
  <si>
    <t>Institut Sains dan Teknologi Al-Kamal (ISTA)</t>
  </si>
  <si>
    <t>Kerjasama Penelitian dalam Bentuk Petukaran Jurnal dan Penerbitan Buku</t>
  </si>
  <si>
    <t>Program Studi Teknik Informatika Stikom Muhammadiyah Batam</t>
  </si>
  <si>
    <t>Penelitian Bersama</t>
  </si>
  <si>
    <t>NBRS Corporation</t>
  </si>
  <si>
    <t>Kerjasama Bidang Penelitian Menghasilkan Publikasi Jurnal</t>
  </si>
  <si>
    <t>Peningkatan Kualitas Kerjasama Penelitian dalam Bidang Desain dan Seni Kreatif</t>
  </si>
  <si>
    <t>Kerjasama dalam Bidang Penelitian</t>
  </si>
  <si>
    <t>FDSK Universitas Potensi Utama</t>
  </si>
  <si>
    <t>Peningkatan Kualitas Penelitian Menghasilkan Publikasi Jurnal</t>
  </si>
  <si>
    <t>Peningkatan kualitas penelitian ilmiah</t>
  </si>
  <si>
    <t>Kecamatan Jatisampurna</t>
  </si>
  <si>
    <t>Pertukaran, penyebaran informasi, dan publikasi</t>
  </si>
  <si>
    <t>Pascasarjana Universitas Islam Kalimantan Muhammad Arsyad Al-Banjary</t>
  </si>
  <si>
    <t>FEB Universitas Persada Indonesia Y.A.I</t>
  </si>
  <si>
    <t>FEB Universitas Sultan Ageng Tirtayasa</t>
  </si>
  <si>
    <t>FT Universitas Batam</t>
  </si>
  <si>
    <t>Penelitian Sistematis dalam Cabang Ilmu Pengetahuan, Teknologi, dan Seni</t>
  </si>
  <si>
    <t>Program Penelitian dan Publikasi Ilmiah</t>
  </si>
  <si>
    <t>FE Universitas Mercu Buana Yogyakarta</t>
  </si>
  <si>
    <t>Kerjasama dalam bidang penelitian</t>
  </si>
  <si>
    <t>Peningkatan kualitas penelitian dan publikasi ilmiah</t>
  </si>
  <si>
    <t>Peningkatan Kualitas Penelitian dan Publikasi Ilmiah dalam Bidang Manajemen Sumberdaya Manusia</t>
  </si>
  <si>
    <t>Kerjasama bidang penelitian</t>
  </si>
  <si>
    <t>Penelitian Bersama dan Publikasi Ilmiah dalam Bidang Energi Terbarukan</t>
  </si>
  <si>
    <t>Pertukaran informasi/bahan penelitian, pelaksanaan penelitian bersama, dan publikasi hasil penelitian bersama</t>
  </si>
  <si>
    <t>Pengembangan studi kasus kepemimpinan, pengembangan penelitian dan publikasi</t>
  </si>
  <si>
    <t>Penelitian Bersama Mengenai Peningkatan Kualitas Pemberdayaan Masyarakat</t>
  </si>
  <si>
    <t>Penelitian Menghasilkan Publikasi Karya Ilmiah</t>
  </si>
  <si>
    <t>Kerjasama Penelitian dalam Bidang Arsitektur</t>
  </si>
  <si>
    <t>Kerjasama Penelitian Pengembangan Psikologi Anak</t>
  </si>
  <si>
    <t>Prodi Teknik Industri Sekolah Tinggi Teknologi Wastukancana Purwakarta</t>
  </si>
  <si>
    <t>Kerjasama Penelitian Pada Bidang Teknik Industri</t>
  </si>
  <si>
    <t>Teknik Mesin Sekolah Tinggi Teknologi Wastukancana Purwakarta</t>
  </si>
  <si>
    <t>Kerjasama Penelitian Pada Bidang Teknik Mesin</t>
  </si>
  <si>
    <t>Kerjasama Penelitian dalam Peningkatan Inovasi Industri</t>
  </si>
  <si>
    <t>Penelitian Bersama dalam Sektor Perbankan Syariah</t>
  </si>
  <si>
    <t>FE Universitas Sumatera Selatan</t>
  </si>
  <si>
    <t>Fikom Universitas Islam Riau</t>
  </si>
  <si>
    <t>Kerjasama Penelitian dalam Bidang Ilmu Komunikasi</t>
  </si>
  <si>
    <t>Penelitian Bersama Mengenai Peningkatan Kualitas Pemberdayaan Masyarakat Melalui Strategi Pembumian Pancasila</t>
  </si>
  <si>
    <t>Penelitian dan Pertukaran Informasi terkait Perfilman, Penyensoran dan Budaya Sensor Mandiri</t>
  </si>
  <si>
    <t>Penelitian dan Pertukaran Informasi dalam rangka dalam mendukung peningkatan proses pembelajaran</t>
  </si>
  <si>
    <t>Institute For Engineering Research and Publication</t>
  </si>
  <si>
    <t xml:space="preserve">Publication of scientific works which are included in international proceedings or international journals at certain discounted prices when registering participation </t>
  </si>
  <si>
    <t>scientific works publication</t>
  </si>
  <si>
    <t>academic personal join reasearch</t>
  </si>
  <si>
    <t xml:space="preserve">  academic personal join reasearch and research publication</t>
  </si>
  <si>
    <t>academic personal join reaseach</t>
  </si>
  <si>
    <t xml:space="preserve">academic personal join reseaerch and research publication </t>
  </si>
  <si>
    <t>Facilitate the exchange of faculty experts, researchers, academic personnel, and
students.
2.2. lacilitate the exchange of literature, research findings, and other related
publications, subject to the relevant national laws, rules, and regulations covering the
Parties, as well as international conventions on intellectual property.
2.3. joint research by faculty members and/or researchers from parties, which can be
funded by both institutions, private sectors, or government agencies/departments.
2.4. Teaching and learning activities through visiting lecturing activities in both parties
concerned.</t>
  </si>
  <si>
    <t>Universitas Prof. DR.Moestopo (Beragama) - UMB</t>
  </si>
  <si>
    <t>Peningkatan Kualitas dan Pendampingan Masyarakat</t>
  </si>
  <si>
    <t>Pengembangan Sumber Daya Manusia</t>
  </si>
  <si>
    <t>FEB Perbanas Institute Jakarta - FEB UMB</t>
  </si>
  <si>
    <t>FEB Universitas Trisakti - FEB UMB</t>
  </si>
  <si>
    <t>Kelurahan Rawa Buaya</t>
  </si>
  <si>
    <t>Pelatihan Masyarakat dalam Bidang Ilmu Teknologi</t>
  </si>
  <si>
    <t>Kerjasama Aktivitas Akademis dan Pemberdayaan Masyarakat</t>
  </si>
  <si>
    <t>Pengabdian Masyarakat Di Bidang Ilmu Manajemen dan Akuntansi</t>
  </si>
  <si>
    <t>Kaprodi S1 Akuntansi Universitas Nasional - Kaprodi S1 Akuntansi UMB</t>
  </si>
  <si>
    <t>SD Al-Muallafah Islamic School</t>
  </si>
  <si>
    <t>Praktik Kerja Lapangan</t>
  </si>
  <si>
    <t>Pelatihan Pelayanan Masyarakat Sekolah Dasar</t>
  </si>
  <si>
    <t>PT. Namary Insan Solusi</t>
  </si>
  <si>
    <t>Bimbingan konseling, psikotes, pelatihan, seminar dan konsultasi psikologis bagi masyarakat</t>
  </si>
  <si>
    <t>Chartered Institute Of Management Accountants (CIMA)</t>
  </si>
  <si>
    <t>Acara atau Konferensi Promosi Akuntansi Manajemen</t>
  </si>
  <si>
    <t>Pengabdian Masyarakat Di Bidang Industri</t>
  </si>
  <si>
    <t>Kecamatan Palmerah</t>
  </si>
  <si>
    <t>Pengembangan, Pembinaan dan Pendampingan Program Pengabdian Kepada Masyarakat</t>
  </si>
  <si>
    <t>Sosialisasi Kepada Masyarakat Mengenai Teknologi Digital</t>
  </si>
  <si>
    <t>Kelurahan Kota Bambu Utara</t>
  </si>
  <si>
    <t>Pengembangan dan Pembinaan Masyarakat Kota Bambu Utara</t>
  </si>
  <si>
    <t>Kelurahan kota Bambu Selatan</t>
  </si>
  <si>
    <t>Sosialisasi dan Pelatihan Kepada Masyarakat mengenai Ilmu Pengetahuan dan Teknologi</t>
  </si>
  <si>
    <t>Kelurahan Slipi</t>
  </si>
  <si>
    <t>Kelurahan Kemanggisan</t>
  </si>
  <si>
    <t>Kelurahan Palmerah</t>
  </si>
  <si>
    <t>Pelatihan Penggunaan Teknologi Digital Kepada Masyarakat</t>
  </si>
  <si>
    <t>Kelurahan Jatipulo</t>
  </si>
  <si>
    <t>Penyuluhan/advokasi kepada masyarakat, bakti sosial, publikasi hasil pengabdian masyarakat</t>
  </si>
  <si>
    <t>Pengembangan Sumber Daya Masyarakat</t>
  </si>
  <si>
    <t>Kelurahan Kembangan Selatan</t>
  </si>
  <si>
    <t>Kelurahan Joglo</t>
  </si>
  <si>
    <t>Pendampingan Perbedayaan masyarakat</t>
  </si>
  <si>
    <t>Sosialisasi dan Pemberdayaan Masyarakat</t>
  </si>
  <si>
    <t>KPP Pratama Pondok Gede</t>
  </si>
  <si>
    <t>Pembinaan Usaha Kecil dan Menengah</t>
  </si>
  <si>
    <t>Kecamatan Pondok Melati</t>
  </si>
  <si>
    <t>Bank BRI Cabang Pondok Gede</t>
  </si>
  <si>
    <t>Pendampingan Perbedayaan masyarakat bersama</t>
  </si>
  <si>
    <t>Rumah Sakit Umum Daerah Pasar Minggu</t>
  </si>
  <si>
    <t>Donor Darah</t>
  </si>
  <si>
    <t>PT. Kompas Media Nusantara</t>
  </si>
  <si>
    <t>Penyediaan Layanan Kompas.id</t>
  </si>
  <si>
    <t>PT. Sriwijaya Air</t>
  </si>
  <si>
    <t>Program Kerja Lapangan</t>
  </si>
  <si>
    <t>Sosialisasi Mengenai Teknologi Bangunan dan Arsitektur</t>
  </si>
  <si>
    <t>Penyusunan dokumen SPMI</t>
  </si>
  <si>
    <t>Program Magang</t>
  </si>
  <si>
    <t>PT. Bank Negara Indonesia (Persero) Tbk</t>
  </si>
  <si>
    <t>Kecamatan Petir Kabupaten Serang Provinsi Banten</t>
  </si>
  <si>
    <t>PT. DBI Promosi Nusantara</t>
  </si>
  <si>
    <t>PT. Balai Pustaka</t>
  </si>
  <si>
    <t>Pembinaan dan Pendampingan Program Taman Bacaan</t>
  </si>
  <si>
    <t>Pengabdian kepada Masyarakat</t>
  </si>
  <si>
    <t>Unit Informasi Layanan Sosial (UILS) Meruya Selatan</t>
  </si>
  <si>
    <t>Sosialisasi Perpajakan di Meruya Selatan.</t>
  </si>
  <si>
    <t>Kelurahan Meruya Selatan</t>
  </si>
  <si>
    <t>SMK N 49 Jakarta</t>
  </si>
  <si>
    <t>Workshop bidang keahlian</t>
  </si>
  <si>
    <t xml:space="preserve">Kementerian Pariwisata Republik Indonesia </t>
  </si>
  <si>
    <t>FakultasFakultas Universitas Bina Darma</t>
  </si>
  <si>
    <t xml:space="preserve">Institut Informatika dan Bisnis Darmajaya </t>
  </si>
  <si>
    <t>Sosialisasi Penerapan dan Pengembangan Bidang Ilmu Ekonomi</t>
  </si>
  <si>
    <t>Suku Dinas Pemberdayaan, Perlindungan Anak dan Pengendalian Penduduk Kota Administrasi Jakarta Barat</t>
  </si>
  <si>
    <t>Pelatihan Pengembangan Usaha Masyarakat</t>
  </si>
  <si>
    <t>Sosialisasi Perpajakan Bagi UMKM</t>
  </si>
  <si>
    <t>Pelatihan dan Penggunaan Teknologi Sebagai Upaya Peningkatan Pengambilan Keputusan</t>
  </si>
  <si>
    <t>Pelatihan dan Penerapan Ilmu Pengetahuan dan Teknologi Pada Masyarakat</t>
  </si>
  <si>
    <t>Pelatihan Pembuatan Anggaran Usaha Untuk UMKM</t>
  </si>
  <si>
    <t>Sosialisasi dan Penerapan Budaya Kesehatan dan Keselamatan Kerja Pada Karyawan</t>
  </si>
  <si>
    <t>Peningkatan Kualitas Kerja</t>
  </si>
  <si>
    <t>Penerapan Teknologi Untuk Produksi Face Shield</t>
  </si>
  <si>
    <t>Sosialisasi dan Pengenalan Ekonomi Syariah Pada UMKM</t>
  </si>
  <si>
    <t>Suku Dinas Pendidikan Wilayah I Kota administrasi Jakarta Barat</t>
  </si>
  <si>
    <t>Pengenalan dan Pelatihan Teknologi Untuk Pembelajaran Pada Guru dan Siswa Sekolah Menengah</t>
  </si>
  <si>
    <t>Pengembangan dan pemberdayaan masyarakat</t>
  </si>
  <si>
    <t>Penerapan Teknologi Untuk Operasional Sekolah</t>
  </si>
  <si>
    <t>Pemanfaatan Aplikasi Berbasis Website Untuk Pengembangan Masyarakat Kecamatan Jatisampurna</t>
  </si>
  <si>
    <t>Sosialisasi, Pelatihan, dan Workshop Pemanfaatan Ilmu Pengetahuan dan Teknologi</t>
  </si>
  <si>
    <t>Desa Pakuluran</t>
  </si>
  <si>
    <t>Pengembangan, Pembinaan dan Pendampingan Program Pengabdian kepada Masyarakat</t>
  </si>
  <si>
    <t>Program Pemberdayaan dan Pengembangan Masyarakat</t>
  </si>
  <si>
    <t>Dinas Perumahan Rakyat dan Kawasan Permukiman Provinsi DKI Jakarta</t>
  </si>
  <si>
    <t>Pelaksanaan penyusunan Action Plan, pendampingan implementation program, monitoring dan evaluasi</t>
  </si>
  <si>
    <t>Pelatihan dan Peningkatan Kualitas Masyarakat Sekolah Menengah</t>
  </si>
  <si>
    <t>TK/PAUD Seruni</t>
  </si>
  <si>
    <t>Pengabdian masyarakay untuk memajukan kesejahteraan masyarakat dan mencerdaskan kehidupan bangsa</t>
  </si>
  <si>
    <t>Kerjasama dalam bidang pengabdian masyarakat</t>
  </si>
  <si>
    <t>Program Pengabdian Kepada Masyarakat</t>
  </si>
  <si>
    <t>Pendampingan Masyarakat Mengenai Ekonomi Syariah</t>
  </si>
  <si>
    <t>Kerjasama bidang pengabdian masyarakat</t>
  </si>
  <si>
    <t>Sosialisasi dan Penyuluhan Dampak Rokok Pada Anak</t>
  </si>
  <si>
    <t>Seminar/workshop, focus group discussion, bakti sosial, dan riset pengabdian masyarakat</t>
  </si>
  <si>
    <t>Pelatihan keahlian kepada guru</t>
  </si>
  <si>
    <t xml:space="preserve">Pengembangan, Pembinaan, dan Pendampingan Program Pengabdian Kepada Masyarakat di Desa Bojong Kecamatan Tenjo </t>
  </si>
  <si>
    <t xml:space="preserve">Unit Pengelola Penanaman Modal dan Pelayanan Terpadu Satu Pintu Kecamatan Kembangan Kota Administrasi Jakarta Barat </t>
  </si>
  <si>
    <t>Kelurahan Srengseng</t>
  </si>
  <si>
    <t>Workshop bidang keahlian kepada umkm sekitar</t>
  </si>
  <si>
    <t>Sosialisasi dan Pelatihan Ekonomi Syariah</t>
  </si>
  <si>
    <t>Bakti Sosial</t>
  </si>
  <si>
    <t>Seminar/workshop dan focus group discussion</t>
  </si>
  <si>
    <t>Pengabdian Masyarakat di daerah pelaksanaan program desa sensor mandiri</t>
  </si>
  <si>
    <t>Sosialisasi dan Penyuluhan Masyarakat</t>
  </si>
  <si>
    <t>Pelaksanaan kegiatan pengabdian masyrakat dalam bentuk seminar dan workshop</t>
  </si>
  <si>
    <t>Joint Comumity Srrvice publication</t>
  </si>
  <si>
    <t>Joint Comumity Srrvice</t>
  </si>
  <si>
    <t>Manajemen Perusahaan</t>
  </si>
  <si>
    <t>Teknik Elektro</t>
  </si>
  <si>
    <t>Arsitektur</t>
  </si>
  <si>
    <t>Teknik Industri</t>
  </si>
  <si>
    <t>Teknik Mesin</t>
  </si>
  <si>
    <t>Desain Interior</t>
  </si>
  <si>
    <t>Desain Komunikasi Visual</t>
  </si>
  <si>
    <t>Psikologi</t>
  </si>
  <si>
    <t>Manajemen Perusahaan D3</t>
  </si>
  <si>
    <t>Akuntansi D3</t>
  </si>
  <si>
    <t>Manajemen S1</t>
  </si>
  <si>
    <t>Akuntansi S1</t>
  </si>
  <si>
    <t>Teknik Sipil S1</t>
  </si>
  <si>
    <t>Teknik Elektro S1</t>
  </si>
  <si>
    <t>Arsitektur S1</t>
  </si>
  <si>
    <t>Teknik Industri S1</t>
  </si>
  <si>
    <t>Teknik Mesin S1</t>
  </si>
  <si>
    <t>Ilmu Komunikasi S1</t>
  </si>
  <si>
    <t>Desain Produk S1</t>
  </si>
  <si>
    <t>Desain Interior S1</t>
  </si>
  <si>
    <t>Desain Komunikasi Visual S1</t>
  </si>
  <si>
    <t>Informatika S1</t>
  </si>
  <si>
    <t>Sistem Informasi S1</t>
  </si>
  <si>
    <t>Psikologi S1</t>
  </si>
  <si>
    <t>Ilmu Komunikasi S2</t>
  </si>
  <si>
    <t>Manajemen S2</t>
  </si>
  <si>
    <t>Akuntansi S2</t>
  </si>
  <si>
    <t>Teknik Industri S2</t>
  </si>
  <si>
    <t>Teknik Sipil S2</t>
  </si>
  <si>
    <t>Teknik Elektro S2</t>
  </si>
  <si>
    <t>Teknik Mesin S2</t>
  </si>
  <si>
    <t>Manajemen S3</t>
  </si>
  <si>
    <t>Operator/Programer</t>
  </si>
  <si>
    <t>Indonesian Communication Movie Festival 2017 "The Power of Indonesian socio Culture"</t>
  </si>
  <si>
    <t>10 Desember 2017</t>
  </si>
  <si>
    <t>Juara II</t>
  </si>
  <si>
    <t>Passar_umb17 (kategori : Fotografi Individu)</t>
  </si>
  <si>
    <t>9 juli 2017</t>
  </si>
  <si>
    <t>Juara Favorite (INDIVIDU)</t>
  </si>
  <si>
    <t>Festival Kewirausahaan Kopertis III - Ide Kreatif Bidang Inovasi</t>
  </si>
  <si>
    <t>23 November 2017</t>
  </si>
  <si>
    <t>Juara 2</t>
  </si>
  <si>
    <t>Lomba Desain Motif Batik</t>
  </si>
  <si>
    <t>Juara III</t>
  </si>
  <si>
    <t>Panorama Award 2017 - Lomba Foto "Portrait"</t>
  </si>
  <si>
    <t>27 Oktober 2017</t>
  </si>
  <si>
    <t>Juara 1</t>
  </si>
  <si>
    <t>Panorama Award 2017 - Lomba Foto, Kategori "Art &amp; Entertainment"</t>
  </si>
  <si>
    <t>Juara 3</t>
  </si>
  <si>
    <t>Panorama Award 2017 - Lomba Foto, Kategori "Daily Life"</t>
  </si>
  <si>
    <t>Panorama Award 2017 - Lomba Foto, Kategori "People In The News"</t>
  </si>
  <si>
    <t>Panorama Award 2017 - Lomba Foto, Kategori "Spot News"</t>
  </si>
  <si>
    <t>Panorama Award 2017 - Lomba Foto, Kategori "Story"</t>
  </si>
  <si>
    <t>Nominasi</t>
  </si>
  <si>
    <t>MURAL ART</t>
  </si>
  <si>
    <t>12 Desember 2017</t>
  </si>
  <si>
    <t>JUARA 1</t>
  </si>
  <si>
    <t xml:space="preserve">FESTIVAL MURAL PESONA </t>
  </si>
  <si>
    <t>06 September 2017</t>
  </si>
  <si>
    <t>Challenge Your Arguments For Indonesia's SDGs</t>
  </si>
  <si>
    <t>08 April 2017</t>
  </si>
  <si>
    <t>Management Event 2017 Stocklab Competition</t>
  </si>
  <si>
    <t>17 Oktober 2017</t>
  </si>
  <si>
    <t>Marcomm Pitching Competition 2017</t>
  </si>
  <si>
    <t>04 oktober 2017</t>
  </si>
  <si>
    <t>UNAS Entrepreneurship Expo 2017</t>
  </si>
  <si>
    <t>18 desember 2017</t>
  </si>
  <si>
    <t>Management Competition 2018 - Business Case</t>
  </si>
  <si>
    <t>11 april 2018</t>
  </si>
  <si>
    <t>Duta Genre Tingkat Nasional - Duta Jalur Pendidikan</t>
  </si>
  <si>
    <t>22 Oktober 2017</t>
  </si>
  <si>
    <t>JUARA III</t>
  </si>
  <si>
    <t>PROGRAM KREATIVITAS MAHASISWA GAGASAN TERTULIS</t>
  </si>
  <si>
    <t>13 januari 2017</t>
  </si>
  <si>
    <t>PROGRAM KREATIVITAS MAHASISWA GAGASAN TERTULIS lolos seleksi nasional</t>
  </si>
  <si>
    <t>Industrial Engineering Design Competition (INDESCOMP) 2017</t>
  </si>
  <si>
    <t>21 Desember 2017</t>
  </si>
  <si>
    <t>Pekerjaan Konstruksi Terintegrasi Rancang dan Bangun (Design and Build) dan Kontrak Konstruksi di Indonesia</t>
  </si>
  <si>
    <t>03 Oktober 2017</t>
  </si>
  <si>
    <t>Pemakalah Terbaik Sedyatmo Awards</t>
  </si>
  <si>
    <t>Sayembara Desain Tugu Kartoyono</t>
  </si>
  <si>
    <t>10 Mei 2017</t>
  </si>
  <si>
    <t>LOMBA THE 3RD NATIONAL INVESTMENT DAY : NATIONAL STOCK ANALYSIS COMPETITION UNIVERSITAS BUNDA MULIA JAKARTA</t>
  </si>
  <si>
    <t>2 Oktober 2017</t>
  </si>
  <si>
    <t>Unnes Capital Market Competition 2017</t>
  </si>
  <si>
    <t>02 november 2017</t>
  </si>
  <si>
    <t>Juara Best of Trader</t>
  </si>
  <si>
    <t>Gadjah Mada Stock Day 2017 (GMSD 2017)</t>
  </si>
  <si>
    <t>27 Nopember 2017</t>
  </si>
  <si>
    <t>Medali Perak</t>
  </si>
  <si>
    <t>Harmony Of Youth</t>
  </si>
  <si>
    <t>07 oktober 2017</t>
  </si>
  <si>
    <t>juara 3</t>
  </si>
  <si>
    <t>HIMSISFO COMPETITION</t>
  </si>
  <si>
    <t>Kegiatan Nasional Welding Competition 2017</t>
  </si>
  <si>
    <t>12 Oktober 2017</t>
  </si>
  <si>
    <t>IMPACT 2017</t>
  </si>
  <si>
    <t>01 november 2017</t>
  </si>
  <si>
    <t>at the 44th worldskills competition</t>
  </si>
  <si>
    <t>14 Oktober 2017</t>
  </si>
  <si>
    <t>Juara I (IT Software Solutions for Bysiness)</t>
  </si>
  <si>
    <t>Short Movie Festival</t>
  </si>
  <si>
    <t>28 Juli 2018</t>
  </si>
  <si>
    <t>PR Festival Week</t>
  </si>
  <si>
    <t>2 Mei 2018</t>
  </si>
  <si>
    <t>CRAD-Z 2018</t>
  </si>
  <si>
    <t>19 juli 2018</t>
  </si>
  <si>
    <t>Ide Skenario Terbaik</t>
  </si>
  <si>
    <t>Business Plan Tingkat Nasional dengan tema “Meningkatkan Perekonomian Rakyat Melalui Pengembangan Kreativitas dan Inovasi”</t>
  </si>
  <si>
    <t>03 mei 2018</t>
  </si>
  <si>
    <t xml:space="preserve">Konferensi Nasional ke 3 Peneliti Muda Psikologi Indonesia </t>
  </si>
  <si>
    <t>06 april 2018</t>
  </si>
  <si>
    <t>Artikel Terbaik</t>
  </si>
  <si>
    <t>LOMBA CITIZEN JOURNALISM pada MAKNA KARYA 2018</t>
  </si>
  <si>
    <t>25 Juli 2018</t>
  </si>
  <si>
    <t xml:space="preserve">Juara 2 </t>
  </si>
  <si>
    <t>GAF (Guandarma Architecture Festival) Sketch and Photography Competition</t>
  </si>
  <si>
    <t>11 juli 2018</t>
  </si>
  <si>
    <t>PKM KC 2018 (judul : Meja Taman Kekinian Untuk Penunjang Kegiatan Belajar dan Bekerja Di Ruangan Terbuka )</t>
  </si>
  <si>
    <t>18 november 2017</t>
  </si>
  <si>
    <t>Lolos Pkm</t>
  </si>
  <si>
    <t>Konferensi Nasional ke 3 Peneliti Muda Psikologi Indonesia  - Studi Explorasi Voting Behavior, Political Branding dan Political Dissaffection pada Generasi Pemilih Milenial</t>
  </si>
  <si>
    <t>Kompetisi Samsung Indonesia Next Apps 4.0</t>
  </si>
  <si>
    <t>9 oktober 2017</t>
  </si>
  <si>
    <t xml:space="preserve">Juara 1 </t>
  </si>
  <si>
    <t>Enterpreneur Festival 2018</t>
  </si>
  <si>
    <t>07 juli 2018</t>
  </si>
  <si>
    <t>Juara 3 Kategori Ide Terbaik</t>
  </si>
  <si>
    <t>Lomba Poster Nasional "Autism Awareness Day 2018"</t>
  </si>
  <si>
    <t>23 april 2018</t>
  </si>
  <si>
    <t>Android Scholarship Google Developers Dicoding</t>
  </si>
  <si>
    <t>05 agustus 2018</t>
  </si>
  <si>
    <t>lulus menjadi Android Developer Expert</t>
  </si>
  <si>
    <t>sertifikasi teknisi utama jaringan komputer</t>
  </si>
  <si>
    <t>09 mei 2018</t>
  </si>
  <si>
    <t>Sertifikasi Kompetensi Bidang TIK Berbasis SKKM + NI Gelombang ke 1 TA 2018 BPPTIK Kominfo</t>
  </si>
  <si>
    <t>Kompetisi pasar modal dengan Stocklab Univ. Dr. Hamka</t>
  </si>
  <si>
    <t>31 Januari 2018</t>
  </si>
  <si>
    <t>Juara 5</t>
  </si>
  <si>
    <t>The International E-Business &amp; Entrepreneurship Idea Showcase 2018</t>
  </si>
  <si>
    <t>15 Mei 2018</t>
  </si>
  <si>
    <t>Gold Award Winner</t>
  </si>
  <si>
    <t>Lomba Gatsby Creative Award ke 12</t>
  </si>
  <si>
    <t>10 Maret 2018</t>
  </si>
  <si>
    <t>Impact 2017- LOMBA MAJALAH KAMPUS</t>
  </si>
  <si>
    <t>13 desember 2017</t>
  </si>
  <si>
    <t>ITEX 2018 Malaysia / RESUN (Reflector Skylight for Uniformity Daylight)</t>
  </si>
  <si>
    <t>10 Mei 2018</t>
  </si>
  <si>
    <t>ITEX 2018 Malaysia / Submersible Fishing Light Powered by Marine Current Generator</t>
  </si>
  <si>
    <t>Management President EXPO 2018</t>
  </si>
  <si>
    <t>21 november 2018</t>
  </si>
  <si>
    <t>COSPLAY CHALLENGE, Kategori ARMOR</t>
  </si>
  <si>
    <t>23 september 2018</t>
  </si>
  <si>
    <t>C3AFA Jakarta 2018 Individual Cosplay </t>
  </si>
  <si>
    <t>31 agustus 2018</t>
  </si>
  <si>
    <t>Abang None Buku Tingkat DKI Jakarta 2018</t>
  </si>
  <si>
    <t>14 september 2018</t>
  </si>
  <si>
    <t>Campus Broadcasting Expo 2018 - Live Report Competition in Campus Broadcasting Expo 2018</t>
  </si>
  <si>
    <t>10 Oktober 2018</t>
  </si>
  <si>
    <t>Lomba Pasar Modal pada Duel Gladiator Investasi 2018 (Duel GI 2018)</t>
  </si>
  <si>
    <t>13 Agustus 2018</t>
  </si>
  <si>
    <t>lomba video iklan layanan masyarakat pada Gebyar Kependudukan Airlangga 3.0</t>
  </si>
  <si>
    <t>01 oktober 2018</t>
  </si>
  <si>
    <t>juara 1</t>
  </si>
  <si>
    <t>COMMUNICATION FESTIVAL 2018 - PROPOSING PR</t>
  </si>
  <si>
    <t>04 desember 2019</t>
  </si>
  <si>
    <t xml:space="preserve"> juara 3</t>
  </si>
  <si>
    <t>lomba video tema kependudukan</t>
  </si>
  <si>
    <t>12 november 2018</t>
  </si>
  <si>
    <t>Bogor Investment Day 2018</t>
  </si>
  <si>
    <t>13 Oktober 2018</t>
  </si>
  <si>
    <t>juara harapan 2 (Fifth Winner)</t>
  </si>
  <si>
    <t>PKM AI 2018</t>
  </si>
  <si>
    <t xml:space="preserve">Penerima Hibah </t>
  </si>
  <si>
    <t>ECONOMIC BUSINESS COMPETITION</t>
  </si>
  <si>
    <t>30 september 2018</t>
  </si>
  <si>
    <t>GEBYAR MAHASISWA WIRAUSAHA NASIONAL</t>
  </si>
  <si>
    <t>10 oktober 2018</t>
  </si>
  <si>
    <t xml:space="preserve">International Culture UIN 2018 - Debat Bahasa Inggris </t>
  </si>
  <si>
    <t>12 september 2018</t>
  </si>
  <si>
    <t>JUARA HARAPAN 1</t>
  </si>
  <si>
    <t xml:space="preserve">Jember Entrepreneur Festival (JEF) 2018 </t>
  </si>
  <si>
    <t>22 november 2018</t>
  </si>
  <si>
    <t xml:space="preserve">KOMPETISI FESTIVAL FILM BANDARA SOEKARNO HATTA </t>
  </si>
  <si>
    <t>14 april 2018</t>
  </si>
  <si>
    <t>Semesta National Competition 2018 - lomba film pendek</t>
  </si>
  <si>
    <t>29 agustus 2018</t>
  </si>
  <si>
    <t>CODIG COMPETITION 1.0 "CODE UP YOUR DIGITAL TECHNOLOGIES"</t>
  </si>
  <si>
    <t>14 desember 2018</t>
  </si>
  <si>
    <t>JUARA 3</t>
  </si>
  <si>
    <t>RETORIKALBIS 2019</t>
  </si>
  <si>
    <t>10 Januari 2019</t>
  </si>
  <si>
    <t xml:space="preserve">juara 2 </t>
  </si>
  <si>
    <t>JUARA 2</t>
  </si>
  <si>
    <t>MCMC (MUSI CHARITAS MANAGEMENT CELEBRATION) 2018</t>
  </si>
  <si>
    <t>06 november 2018</t>
  </si>
  <si>
    <t xml:space="preserve">Juara 3 </t>
  </si>
  <si>
    <t xml:space="preserve">Research and Essay Competition of Alauddin (RECOFA) </t>
  </si>
  <si>
    <t>15 november 2018</t>
  </si>
  <si>
    <t>Lomba Desain Wisata Pulau Lanjukang dan Kodingareng Keke</t>
  </si>
  <si>
    <t>10 september  2018</t>
  </si>
  <si>
    <t>STOCKFEST 2018</t>
  </si>
  <si>
    <t>19 september 2018</t>
  </si>
  <si>
    <t>Kontes Mobil Hemat Energi (KMHE) Tahun 2018</t>
  </si>
  <si>
    <t>28 Nopember 2018</t>
  </si>
  <si>
    <t>Peserta</t>
  </si>
  <si>
    <t>International Young Inventors Award (IYIA) 2018 - 2D artist travel bag</t>
  </si>
  <si>
    <t>Silver Medal</t>
  </si>
  <si>
    <t>International Young Inventors Award (IYIA) 2018 - Anti rust slicer fruit _*slutee it*_</t>
  </si>
  <si>
    <t>Gold Medal</t>
  </si>
  <si>
    <t>International Young Inventors Award (IYIA) 2018 - Automatic cat and dog feeder</t>
  </si>
  <si>
    <t>International Young Inventors Award (IYIA) 2018 - Baur lamp</t>
  </si>
  <si>
    <t>International Young Inventors Award (IYIA) 2018 - Beauty case for car</t>
  </si>
  <si>
    <t>Bronze medal</t>
  </si>
  <si>
    <t>International Young Inventors Award (IYIA) 2018 - Eco Friendly Light Brick and Precast PorosCrete (Utilization of Plastic Waste, Fly Ash and Rock Ash)</t>
  </si>
  <si>
    <t>Seoul International Invention Fair 2018 - Eco Precast Cell PorosCrete</t>
  </si>
  <si>
    <t>06 Desember 2018</t>
  </si>
  <si>
    <t>BRONZE PRIZE</t>
  </si>
  <si>
    <t>IMPACT 18 USM - kategori Short Movie Impact USM Penang Malaysia 2018</t>
  </si>
  <si>
    <t>17 Desember 2018</t>
  </si>
  <si>
    <t>Seoul International Invention Fair 2018 - Light Pipe Ceiling</t>
  </si>
  <si>
    <t>Gold Prize</t>
  </si>
  <si>
    <t>Seoul International Invention Fair 2018 - Lightweight concrete with rubber waste</t>
  </si>
  <si>
    <t>Bronze Medal</t>
  </si>
  <si>
    <t>INTERNATIONAL YOUNG INVENTORS AWARD (IYIA 2018) BALI - LOMBA KARYA INOVASI (Green Meal Box Delivery (GEM-BOX))</t>
  </si>
  <si>
    <t>International Young Inventors Award (IYIA) 2018 - Lomba teknologi</t>
  </si>
  <si>
    <t>Seoul International Invention Fair (SIIF) 2018 - Metal-Air Battery Based on Bilayer Membranes</t>
  </si>
  <si>
    <t>6 desember 2018</t>
  </si>
  <si>
    <t>Silver Prize</t>
  </si>
  <si>
    <t>Excellent Invention (Special Award From Thailand)</t>
  </si>
  <si>
    <t>Seoul International Invention Fair 2018 - MO-DIO Mobile Studio, Travel Bag for 2D Artist</t>
  </si>
  <si>
    <t>Bronze Prize</t>
  </si>
  <si>
    <t xml:space="preserve">Seoul International Invention Fair - Porous PET Paving Block for Pedestrian Pavement </t>
  </si>
  <si>
    <t>International Young Inventors Award (IYIA) 2018 - Raindo - raincoat</t>
  </si>
  <si>
    <t>Kaohsiung International Invention and Design EXPO 2018</t>
  </si>
  <si>
    <t>07 Desember 2018</t>
  </si>
  <si>
    <t xml:space="preserve">SILVER MEDAL </t>
  </si>
  <si>
    <t>SPECIAL AWARD FROM SUDAN AS BEST SMART INVENTION</t>
  </si>
  <si>
    <t>ASEAN STUDENT FORUM 2018</t>
  </si>
  <si>
    <t>24 september 2018</t>
  </si>
  <si>
    <t xml:space="preserve">Best Resolution Award </t>
  </si>
  <si>
    <t>Delegate</t>
  </si>
  <si>
    <t>International Alcatel Lucent Enterprise Hackathon 2018 (Hackathon 2018)</t>
  </si>
  <si>
    <t>International Young Social Entrepreneurs Competition 2018</t>
  </si>
  <si>
    <t>Seoul International Invention Fair 2018</t>
  </si>
  <si>
    <t>lomba pasar modal dengan media Stocklab</t>
  </si>
  <si>
    <t>19 Juni 2019</t>
  </si>
  <si>
    <t>juara harapan 1</t>
  </si>
  <si>
    <t>Business Plan Competition 2019  se-Dki jakarta - Kategori Non Teknologi</t>
  </si>
  <si>
    <t xml:space="preserve"> 02 Agustus 2019</t>
  </si>
  <si>
    <t>business plan competition kategori umum</t>
  </si>
  <si>
    <t>24 Juni 2019</t>
  </si>
  <si>
    <t>Juara II kategori umum</t>
  </si>
  <si>
    <t>LOMBA KATEGORI PHOTOGRAPHY UMUM POLRESTA TANGERANG POLICE FESTIVAL 2018 dalam rangka memperingkatkan HUT BHAYANGKARA 72</t>
  </si>
  <si>
    <t xml:space="preserve">juara 1 </t>
  </si>
  <si>
    <t>IBS Investival Stocklab Competition</t>
  </si>
  <si>
    <t>9 Maret 2019</t>
  </si>
  <si>
    <t>JUARA 4</t>
  </si>
  <si>
    <t>Jaya Investment Day Stocklab Competition</t>
  </si>
  <si>
    <t>29 April 2019</t>
  </si>
  <si>
    <t>UIN Syarif Hidayatullah Stocklab Competition</t>
  </si>
  <si>
    <t>lomba bisnis di universitas Trilogi</t>
  </si>
  <si>
    <t>28 Maret 2019</t>
  </si>
  <si>
    <t>juara 2</t>
  </si>
  <si>
    <t>KOMPAK ( komunikasi peka aktif dan kreatif ) -  bidang lomba Video iklan produk</t>
  </si>
  <si>
    <t>15 april 2019</t>
  </si>
  <si>
    <t>Unila Sharia Economic Festival</t>
  </si>
  <si>
    <t>20 agustus 2019</t>
  </si>
  <si>
    <t>PANDI|10 - Hackaton</t>
  </si>
  <si>
    <t>24 april 2019</t>
  </si>
  <si>
    <t>Seleksi Nasional ASEAN Skills Competition XIII 2019 (IT Software Solution for Business)</t>
  </si>
  <si>
    <t xml:space="preserve"> Juara 1 </t>
  </si>
  <si>
    <t>COMIC 3</t>
  </si>
  <si>
    <t>3 Mei 2019</t>
  </si>
  <si>
    <t>IdenTIK (Indonesia Entrepreneur Teknologi dan Informasi) 2019</t>
  </si>
  <si>
    <t>01 april 2019</t>
  </si>
  <si>
    <t>KARYA TERPILIH INDONESIA ENTREPRENEUR TIK 2019</t>
  </si>
  <si>
    <t>Itechno Cup 2019</t>
  </si>
  <si>
    <t>02 april 2019</t>
  </si>
  <si>
    <t>B'Creation</t>
  </si>
  <si>
    <t>04 November 2019</t>
  </si>
  <si>
    <t>Juara Favorit</t>
  </si>
  <si>
    <t>B'Creation (Business Creative Thinking Competition) se-Dki jakarta</t>
  </si>
  <si>
    <t>Economic Development Summit</t>
  </si>
  <si>
    <t>06 November 2019</t>
  </si>
  <si>
    <t>Stocklab Competition Management Event Universitas Negeri Jakarta 2019</t>
  </si>
  <si>
    <t>17 Oktober 2019</t>
  </si>
  <si>
    <t>Ifest Competition 2019
INTENTION APP DEV</t>
  </si>
  <si>
    <t>23 Juli 2019</t>
  </si>
  <si>
    <t>National Business Plan Competition - Dies Natalis FEB</t>
  </si>
  <si>
    <t>26 November 2019</t>
  </si>
  <si>
    <t>Business Plan Contest</t>
  </si>
  <si>
    <t>05 oktober 2019</t>
  </si>
  <si>
    <t>Juara I</t>
  </si>
  <si>
    <t xml:space="preserve">Pekan Ilmiah Nasional Perbanas bertema "Kesiapan Generasi Milenial Menuju Indonesia Emas 2045" </t>
  </si>
  <si>
    <t>18 februari 2019</t>
  </si>
  <si>
    <t xml:space="preserve">juara 3 </t>
  </si>
  <si>
    <t>Kontes Mobil Hemat Energi (KMHE) Tingkat Nasional Tahun 2019</t>
  </si>
  <si>
    <t>24 september 2019</t>
  </si>
  <si>
    <t>Lolos seleksi Nasional Dikti</t>
  </si>
  <si>
    <t>The 5th National Investment Day: National Stock Hunter Competition</t>
  </si>
  <si>
    <t>2 Oktober 2019</t>
  </si>
  <si>
    <t>WINNER WITH THE MOST LIKES</t>
  </si>
  <si>
    <t>Codig 2.0 - Code Up Your Digital Technologies</t>
  </si>
  <si>
    <t>14 Desember 2019</t>
  </si>
  <si>
    <t>Gelora Mahasiswa Short Movie Competition</t>
  </si>
  <si>
    <t>31 Agustus 2019</t>
  </si>
  <si>
    <t>National vlog competition dengan tema  Millenial Action For Sustainable Living</t>
  </si>
  <si>
    <t>12 Februari 2019</t>
  </si>
  <si>
    <t>Juara 2 (Runner-up)</t>
  </si>
  <si>
    <t>SCIENTIFIC GREAT MOMENT ke - 10 dengan tema "Peran Generasi Milenial sebagai Wujud Integrasi dalam Pengembangan Sistem Agrokompleks Berbasis 4.0"</t>
  </si>
  <si>
    <t>28 september 2019</t>
  </si>
  <si>
    <t>Juara 3 karya ilmiah</t>
  </si>
  <si>
    <t>Gud Muvie</t>
  </si>
  <si>
    <t>20 september 2020</t>
  </si>
  <si>
    <t>100 Film Terbaik</t>
  </si>
  <si>
    <t xml:space="preserve">The Best Video LKTI </t>
  </si>
  <si>
    <t>KONTES REDESIGN WEB</t>
  </si>
  <si>
    <t>01 agustus 2019</t>
  </si>
  <si>
    <t>IMPACT USM (YOUR IDEAS. YOUR TRIUMPH)</t>
  </si>
  <si>
    <t>16 desember 2019</t>
  </si>
  <si>
    <t>RUNNER UP ( JUARA 4 )</t>
  </si>
  <si>
    <t>Taiwan Innotech Expo 2019 (Honourable Mention untuk produk Smart Water Level Indicator for Water Dispenser (SMARVEL))</t>
  </si>
  <si>
    <t>CIIS (Chinese Innovation &amp; Invention Society) Special Award</t>
  </si>
  <si>
    <t>IMPACT USM 2019 - LOMBA KATEGORI PHOTOGRAPHY</t>
  </si>
  <si>
    <t>15 Juni 2019</t>
  </si>
  <si>
    <t xml:space="preserve"> Juara 3 (SECOND RUNNER UP) </t>
  </si>
  <si>
    <t>INTERNATIONAL YOUNG INVENTORS AWARD (IYIA 2019) JAKARTA - LOMBA KARYA INOVASI (HRD Food : Heat Recovery Drying For Food)</t>
  </si>
  <si>
    <t>09 Oktober 2019</t>
  </si>
  <si>
    <t>International Trade Fair Ideas – Inventions – New Products , iENA 2019 , Germany</t>
  </si>
  <si>
    <t>31 Oktober 2019</t>
  </si>
  <si>
    <t>BRONZE MEDAL</t>
  </si>
  <si>
    <t>SPECIAL AWARD FROM CHINA</t>
  </si>
  <si>
    <t xml:space="preserve">Honorable Mention Untuk Produk Smart Water Level Indicator For Water Dispenser </t>
  </si>
  <si>
    <t>Bangkok International Intellectual Property, Invention, Innovation and Technology Exposition (IPITEx)</t>
  </si>
  <si>
    <t>02 februari 2019</t>
  </si>
  <si>
    <t>Taiwan Innotech Expo 2019</t>
  </si>
  <si>
    <t>26 september 2019</t>
  </si>
  <si>
    <t>World Invention Intellectual Property Association (WIIPA) Special Award</t>
  </si>
  <si>
    <t xml:space="preserve">Gold Medali Untuk Produk K'Ink </t>
  </si>
  <si>
    <t xml:space="preserve">Lomba Desain Poster Kampanye "Mahasiswa Berani Tolak Narkoba" Dalam Rangka Memperingati Hani 2020 </t>
  </si>
  <si>
    <t>19 juni 2020</t>
  </si>
  <si>
    <t>SAN X LKTI ( lomba karya tulis ilmiah di Universitas Kristen Petra)</t>
  </si>
  <si>
    <t>10 februari 2020</t>
  </si>
  <si>
    <t xml:space="preserve">Pemenang Honorable Mention (juara 4) </t>
  </si>
  <si>
    <t xml:space="preserve"> lomba video  national vlog competition dengan tema " Millenial Action For Sustainable Living " </t>
  </si>
  <si>
    <t>12 februari 2020</t>
  </si>
  <si>
    <t>Lolos PHP2D, (dengan judul : pelatihan dan pembinaan sepak bola kelompok usia di desa ciampea udik sebagai desa percontohan sekolah sepak bola yang berkelanjutan)</t>
  </si>
  <si>
    <t>11 juli 2020</t>
  </si>
  <si>
    <t>Lolos PHP2D</t>
  </si>
  <si>
    <t>Lolos PHP2D, (dengan judul : peningkatan kesejahteraan masyarakat dengan memperkuat ketahanan pangan dan pendidikan budidaya di desa sumur batu kecamatan bantargebang kota bekasi)</t>
  </si>
  <si>
    <t>Lomba Vlog BPKN tahun 2020</t>
  </si>
  <si>
    <t>7 Juli 2020</t>
  </si>
  <si>
    <t>Juara 2 Lomba Vlog BPKN tahun 2020</t>
  </si>
  <si>
    <t>Pekan Ilmiah Nasional Perbanas bertema "Kesiapan Generasi Milenial Menuju Indonesia Emas 2045"  - kategori business plan, (dengan nama tim tokowadah)</t>
  </si>
  <si>
    <t>18 februari 2020</t>
  </si>
  <si>
    <t>Peraih Insentif PKM-Kewirausahaan Tahun 2020</t>
  </si>
  <si>
    <t>01 juli 2020</t>
  </si>
  <si>
    <t>Peraih Insentif PKM</t>
  </si>
  <si>
    <t>Peraih Insentif PKM-Penelitian Tahun 2020</t>
  </si>
  <si>
    <t>Peraih Insetif PKM-GFK Tahun 2020, dengan Judul : "Bergelimang plastik : penanggulangan masalah sampah dilaut dengan berinovasi melalui media aplikasi"</t>
  </si>
  <si>
    <t>Peraih Insetif PKM-GFK Tahun 2020, dengan Judul : "Jarimu penentu keutuhan NKRI"</t>
  </si>
  <si>
    <t>Peraih Insetif PKM-GFK Tahun 2020, dengan Judul : "Kesetaraan dalam ruang sebagai wujud keberlangsungan kota dan komunitas"</t>
  </si>
  <si>
    <t>Peraih Insetif PKM-GFK Tahun 2020, dengan Judul : "Ternodainya bahasaku"</t>
  </si>
  <si>
    <t>Peraih Insetif PKM-GFK Tahun 2020, dengan Judul : "Tidak ada hutan, tidak ada air, tidak ada kehidupan (Program pelestarian hutan)"</t>
  </si>
  <si>
    <t>Peraih Insetif PKM-GFK Tahun 2020, dengan Judul : "Validasi dahulu bagikan kemudian"</t>
  </si>
  <si>
    <t>I-FEST REBORN 5.0</t>
  </si>
  <si>
    <t>18 juni 2020</t>
  </si>
  <si>
    <t>Young Creative Idea (YCI)</t>
  </si>
  <si>
    <t>30 april 2020</t>
  </si>
  <si>
    <t>PESERTA</t>
  </si>
  <si>
    <t>lomba essay video competition 2020 yang diselenggarakan oleh universitas pelita harapan</t>
  </si>
  <si>
    <t>11 juni 2020</t>
  </si>
  <si>
    <t>Bangkok International Intellectual Property, Invention, Innovation and Technology Exposition (IPITEx) - Thailand Inventors Day 2020 - creative efforts to invent "Health WristBand"</t>
  </si>
  <si>
    <t>02 Februari 2020</t>
  </si>
  <si>
    <t>AKA Thamrin Trading Competition 2018</t>
  </si>
  <si>
    <t>15 Januari 2018</t>
  </si>
  <si>
    <t>Juara 4</t>
  </si>
  <si>
    <t>UHAMKA  Stocklab  Competition</t>
  </si>
  <si>
    <t>UIN Stocklab Competition</t>
  </si>
  <si>
    <t>Juara 9</t>
  </si>
  <si>
    <t>Diponegoro National Capital Market Competition</t>
  </si>
  <si>
    <t>1 Maret 2018</t>
  </si>
  <si>
    <t>Juara 6</t>
  </si>
  <si>
    <t>Kalbis Investment Day</t>
  </si>
  <si>
    <t>9 Mei 2018</t>
  </si>
  <si>
    <t>Juara 4 / Harapan 1</t>
  </si>
  <si>
    <t>PNJ Station 2018</t>
  </si>
  <si>
    <t>STIE YKPN Trading Competition 2018</t>
  </si>
  <si>
    <t>19 Maret 2018</t>
  </si>
  <si>
    <t>UIN Syarif Hidayatullah Stocklab  Competition</t>
  </si>
  <si>
    <t>5 Maret 2018</t>
  </si>
  <si>
    <t>UNJ Stocklab Competition 2018</t>
  </si>
  <si>
    <t>3 Mei 2018</t>
  </si>
  <si>
    <t>Qur'an Festival 2017 (Kategori : Khatil Qur'an)</t>
  </si>
  <si>
    <t>17 September 2017</t>
  </si>
  <si>
    <t xml:space="preserve">Kejurlat Merpati Putih Ke – IX </t>
  </si>
  <si>
    <t>23 Desember 2017</t>
  </si>
  <si>
    <t>Pesilat Terbaik Putri Dewasa</t>
  </si>
  <si>
    <t>Qur'an Festival 2017 (Kategori : Poster Islami)</t>
  </si>
  <si>
    <t>Kejuaraan Antar Kolat Se-Jabodetabek 2017 (Kategori : Power Putri Balik 1)</t>
  </si>
  <si>
    <t>01 Desember 2017</t>
  </si>
  <si>
    <t>Kejuaraan Antar Kolat Se-Jabodetabek 2017 (Kategori : Power Putri Kombinasi 1)</t>
  </si>
  <si>
    <t>Kejurlat Merpati Putih Ke – IX (Kategori : Tanding Kelas A Putra)</t>
  </si>
  <si>
    <t>Kejurlat Merpati Putih Ke – IX (Kategori : Tanding Kelas A Putri)</t>
  </si>
  <si>
    <t>Kejuaraan Antar Kolat Se-Jabodetabek 2017 (Kategori : Tanding Kelas A Putri)</t>
  </si>
  <si>
    <t>Kejurlat Merpati Putih Ke – IX (kategori : Tanding Kelas B Putra)</t>
  </si>
  <si>
    <t>Kejuaraan Antar Peguron IPSI (kategori : Tanding Kelas B Putri)</t>
  </si>
  <si>
    <t>Kejuaraan Antar Kolat Se-Jabodetabek 2017 (Kategori : Tanding Kelas B Putri)</t>
  </si>
  <si>
    <t>Kejurlat Merpati Putih Ke – IX (kategori : Tanding Kelas Bebas Putri)</t>
  </si>
  <si>
    <t>Kejurlat Merpati Putih Ke – IX (Kategori : Tanding Kelas C Putri)</t>
  </si>
  <si>
    <t>Kejurlat Merpati Putih Ke – IX (Kategori : Tanding Kelas D Putra)</t>
  </si>
  <si>
    <t>Kejuaraan Antar Kolat Se-Jabodetabek 2017 (kategori : Tanding Kelas D Putra)</t>
  </si>
  <si>
    <t>Kejurlat Merpati Putih Ke – IX(Kategori : Tanding Kelas D Putri)</t>
  </si>
  <si>
    <t>Kejuaraan Antar Kolat Se-Jabodetabek 2017 (Kategori : Tanding Kelas D Putri)</t>
  </si>
  <si>
    <t>Kejurlat Merpati Putih Ke – IX (kategori : Tanding Kelas E Putra)</t>
  </si>
  <si>
    <t>Kejurlat Merpati Putih Ke – IX (kategori : Tanding Kelas F Putra)</t>
  </si>
  <si>
    <t>Kejuaraan Antar Kolat Se-Jabodetabek 2017 (kategori : Tanding Kelas F Putri )</t>
  </si>
  <si>
    <t>Kejuaraan Antar Kolat Se-Jabodetabek 2017 (kategori : Tanding Kelas H Putra)</t>
  </si>
  <si>
    <t>Ihya Fair (kategori : Tartilil Qur'an)</t>
  </si>
  <si>
    <t>UNS Tae Kwon Do Championship 2017 (BANTAM U-53)</t>
  </si>
  <si>
    <t>UNS Tae Kwon Do Championship 2017 (BANTAM U-63)</t>
  </si>
  <si>
    <t>Kejuaraan Wushu Kota Depok  2017 9Chang Quan Senior Putra)</t>
  </si>
  <si>
    <t>24 September 2017</t>
  </si>
  <si>
    <t>KEJUARAAN TERBUKA WUSHU TAOLU PELAJAR DAN MAHASISWA TINGKAT NASIONAL "WUGAMES UI 2018" - FEMALE NAN DAO SENIOR MAHASISWA</t>
  </si>
  <si>
    <t>09 Desember 2017</t>
  </si>
  <si>
    <t>KEJUARAAN TERBUKA WUSHU TAOLU PELAJAR DAN MAHASISWA TINGKAT NASIONAL "WUGAMES UI 2018" - FEMALE NAN GUN SENIOR MAHASISWA</t>
  </si>
  <si>
    <t xml:space="preserve">KEJUARAAN TERBUKA WUSHU TAOLU PELAJAR DAN MAHASISWA TINGKAT NASIONAL "WUGAMES UI 2018" - FEMALE NAN QUAN SENIOR MAHASISWA
</t>
  </si>
  <si>
    <t>UNS Tae Kwon Do Championship 2017 (FIN U-54)</t>
  </si>
  <si>
    <t>UNS Tae Kwon Do Championship 2017 (FLY U-58)</t>
  </si>
  <si>
    <t>UNS Tae Kwon Do Championship 2017 (F-U49 Kg)</t>
  </si>
  <si>
    <t>Pekan Olahraga Mahasiswa Nasioanl XV Tahun 2017 (Kata Beregu Putra)</t>
  </si>
  <si>
    <t>Pekan Olahraga Mahasiswa Nasioanl XV Tahun 2017 (Kata Perorangan Putra)</t>
  </si>
  <si>
    <t>6th Satya Dharma Gita National Choir Festival 2017 (Kategori Musik Religi)</t>
  </si>
  <si>
    <t>23 agustus 2017</t>
  </si>
  <si>
    <t xml:space="preserve">Juara 1  kategori musik religi </t>
  </si>
  <si>
    <t>Festival Paduan Suara XXV Institut Teknologi Bandung 2017 (Kategori Paduan Suara Campuran Dewasa)</t>
  </si>
  <si>
    <t>15 september 2017</t>
  </si>
  <si>
    <t>Medali Emas</t>
  </si>
  <si>
    <t>6th Satya Dharma Gita National Choir Festival 2017 (Kategori Paduan Suara Sejenis)</t>
  </si>
  <si>
    <t>Gold B Medal Paduan suara sejenis</t>
  </si>
  <si>
    <t>Festival Paduan Suara XXV Institut Teknologi Bandung 2017 (Kategori Paduan Suara Sejenis Dewasa)</t>
  </si>
  <si>
    <t>Pekan Olahraga Mahasiswa Nasioanl XV Tahun 2017 (Kumite Beregu Putra)</t>
  </si>
  <si>
    <t>KEJUARAAN TERBUKA WUSHU TAOLU PELAJAR DAN MAHASISWA TINGKAT NASIONAL "WUGAMES UI 2018" - MALE CHANG QUAN SENIOR MAHASISWA</t>
  </si>
  <si>
    <t>09 desember 2017</t>
  </si>
  <si>
    <t>KEJUARAAN TERBUKA WUSHU TAOLU PELAJAR DAN MAHASISWA TINGKAT NASIONAL "WUGAMES UI 2018" - MALE DAO SHU SENIOR MAHASISWA</t>
  </si>
  <si>
    <t>KEJUARAAN TERBUKA WUSHU TAOLU PELAJAR DAN MAHASISWA TINGKAT NASIONAL "WUGAMES UI 2018" - MALE GUN SHU SENIOR MAHASISWA</t>
  </si>
  <si>
    <t>KEJUARAAN TERBUKA WUSHU TAOLU PELAJAR DAN MAHASISWA TINGKAT NASIONAL "WUGAMES UI 2018" - MALE NAN DAO SENIOR MAHASISWA</t>
  </si>
  <si>
    <t>KEJUARAAN TERBUKA WUSHU TAOLU PELAJAR DAN MAHASISWA TINGKAT NASIONAL "WUGAMES UI 2018" - MALE NAN GUN SENIOR MAHASISWA</t>
  </si>
  <si>
    <t>JUARA  1</t>
  </si>
  <si>
    <t>KEJUARAAN TERBUKA WUSHU TAOLU PELAJAR DAN MAHASISWA TINGKAT NASIONAL "WUGAMES UI 2018" - MALE NAN QUAN SENIOR MAHASISWA</t>
  </si>
  <si>
    <t xml:space="preserve">KEJUARAAN TERBUKA WUSHU TAOLU PELAJAR DAN MAHASISWA TINGKAT NASIONAL "WUGAMES UI 2018" - MALE NAN QUAN SENIOR MAHASISWA
</t>
  </si>
  <si>
    <t>UNS Tae Kwon Do Championship 2017 (MIDDLE-62)</t>
  </si>
  <si>
    <t>UNS Tae Kwon Do Championship 2017 (MIDDLE-63)</t>
  </si>
  <si>
    <t>Kejuaraan Wushu Kota Depok  2017 (NAN QUAN Senior Putra)</t>
  </si>
  <si>
    <t>24 september 2017</t>
  </si>
  <si>
    <t>Kejuaraan Wushu Kota Depok  2017 (Nandao A Putri  )</t>
  </si>
  <si>
    <t>Kejuaraan Wushu Kota Depok  2017 (Nandao Senior Putra)</t>
  </si>
  <si>
    <t>Kejuaraan Wushu Kota Depok  2017 (Nanquan Senior Putra)</t>
  </si>
  <si>
    <t>UNS Tae Kwon Do Championship 2017 (POOMSAE INDIVIDU)</t>
  </si>
  <si>
    <t>UNS Tae Kwon Do Championship 2017 (POOMSAE PAIR)</t>
  </si>
  <si>
    <t>Arena Kalpavriksha</t>
  </si>
  <si>
    <t>04 november 2017</t>
  </si>
  <si>
    <t xml:space="preserve">Perwakilan Negara Indonesia dalam Glocal Teen International Converence </t>
  </si>
  <si>
    <t>29 Agustus 2017</t>
  </si>
  <si>
    <t xml:space="preserve">Peserta Glocal Teen International Converence </t>
  </si>
  <si>
    <t>JUDO (men -55kg) - kategori : Perorangan</t>
  </si>
  <si>
    <t>30 november 2017</t>
  </si>
  <si>
    <t xml:space="preserve">Bandung Tae Kwon Do International Invitation 2017 - Senior Female U 49 Kg </t>
  </si>
  <si>
    <t>23 september 2017</t>
  </si>
  <si>
    <t>Bronze</t>
  </si>
  <si>
    <t xml:space="preserve">Bandung Tae Kwon Do International Invitation 2017 - Senior Female U 52 Kg </t>
  </si>
  <si>
    <t xml:space="preserve">Bandung Tae Kwon Do International Invitation 2017 - Senior Female U 62 Kg </t>
  </si>
  <si>
    <t xml:space="preserve">Bandung Tae Kwon Do International Invitation 2017 - Senior Male U 58 Kg </t>
  </si>
  <si>
    <t>Gold</t>
  </si>
  <si>
    <t xml:space="preserve">Bandung Tae Kwon Do International Invitation 2017 - Senior Male U 63 Kg </t>
  </si>
  <si>
    <t xml:space="preserve">Bandung Tae Kwon Do International Invitation 2017 - Senior Male U 68 Kg </t>
  </si>
  <si>
    <t xml:space="preserve">Bandung Tae Kwon Do International Invitation 2017 - Senior Male U 87 Kg </t>
  </si>
  <si>
    <t>Dutch Open 2017 - Tanding Kelas A Putri</t>
  </si>
  <si>
    <t>25 Nopember 2017</t>
  </si>
  <si>
    <t>Dutch Open 2017 - Tanding Kelas B Putra</t>
  </si>
  <si>
    <t>Dutch Open 2017 - Tanding Kelas D Putra</t>
  </si>
  <si>
    <t>Dutch Open 2017 - Tunggal Seni Putri</t>
  </si>
  <si>
    <t>PRABU TAEKWONDO CHALLENGE 3 (FLY U-63)</t>
  </si>
  <si>
    <t>10 februari 2018</t>
  </si>
  <si>
    <t>Juara  2</t>
  </si>
  <si>
    <t>PRABU TAEKWONDO CHALLENGE 3 (FEATHER U-68)</t>
  </si>
  <si>
    <t>Juara  1</t>
  </si>
  <si>
    <t>Lomba Bumper pada Gebyar Lomba Ramadhan</t>
  </si>
  <si>
    <t>16 Juli 2018</t>
  </si>
  <si>
    <t>CIVFEST 2018 - Lomba Desain K3L (Kebersihan, Keindahan, Lingkungan)</t>
  </si>
  <si>
    <t>16 Desember 2017</t>
  </si>
  <si>
    <t>Peringkat 1</t>
  </si>
  <si>
    <t>Ramadhan Berkarya (MTQ)</t>
  </si>
  <si>
    <t>23 mei 2018</t>
  </si>
  <si>
    <t>Piala Mendagri Ke- XX (Kata Perorangan puteri U21)</t>
  </si>
  <si>
    <t>23 maret 2018</t>
  </si>
  <si>
    <t>Piala Mendagri Ke- XX (Kumite Putra Plus 84 kg U21)</t>
  </si>
  <si>
    <t>UPI Challenge Taekwondo Tournament 2018 - Kyorugi Senior U 73 Kg Putri</t>
  </si>
  <si>
    <t>04 mei 2018</t>
  </si>
  <si>
    <t>Lomba Kompetensi Siswa - Lomba keterampilan</t>
  </si>
  <si>
    <t>06 mei 2018</t>
  </si>
  <si>
    <t>Menjadi Juri</t>
  </si>
  <si>
    <t>Lomba Short Movie ( Film Pendek ) pada SEBELAS MARET ISLAMIC FESTIVAL 2018</t>
  </si>
  <si>
    <t>KEJUARAAN NASIONAL WUSHU TERBUKA PIALA REKTOR UNNES III - MALE CHANG QUAN SENIOR</t>
  </si>
  <si>
    <t>10 mei 2018</t>
  </si>
  <si>
    <t>KEJUARAAN NASIONAL WUSHU TERBUKA PIALA REKTOR UNNES III - MALE DAO SHU SENIOR</t>
  </si>
  <si>
    <t>KEJUARAAN NASIONAL WUSHU TERBUKA PIALA REKTOR UNNES III - MALE GUN SHU SENIOR</t>
  </si>
  <si>
    <t>KEJUARAAN NASIONAL WUSHU TERBUKA PIALA REKTOR UNNES III - MALE NAN DAO SENIOR</t>
  </si>
  <si>
    <t>PERINGKAT 5</t>
  </si>
  <si>
    <t xml:space="preserve">KEJUARAAN NASIONAL WUSHU TERBUKA PIALA REKTOR UNNES III - MALE NAN GUN SENIOR </t>
  </si>
  <si>
    <t>KEJUARAAN NASIONAL WUSHU TERBUKA PIALA REKTOR UNNES III - MALE XING YI QUAN SENIOR</t>
  </si>
  <si>
    <t>Miss Indonesia</t>
  </si>
  <si>
    <t>22 Februari 2018</t>
  </si>
  <si>
    <t>Finalis Miss Indonesia</t>
  </si>
  <si>
    <t>1th Tokyo International Choir Competition Category H Folklore Music / Paduan Suara</t>
  </si>
  <si>
    <t>27 Juli 2018</t>
  </si>
  <si>
    <t xml:space="preserve">The Winner Category H Folklore Music </t>
  </si>
  <si>
    <t>Pomprov DKI 2018 - Kelas Kata perorangan putri</t>
  </si>
  <si>
    <t>Emas</t>
  </si>
  <si>
    <t>Pekan Seni Mahasiswa Daerah "PEKSIMIDA" Provinsi DKI Jakarta Tahun 2018 - kategori : Komik Strip</t>
  </si>
  <si>
    <t>Pomprov DKI 2018 - Kumite Senior -75 Kg Putra</t>
  </si>
  <si>
    <t>Perak</t>
  </si>
  <si>
    <t>TRISULA CUP - Kyourugi(O-73kg)</t>
  </si>
  <si>
    <t>02 september 2018</t>
  </si>
  <si>
    <t>gold</t>
  </si>
  <si>
    <t>TRISULA CUP - Kyourugi(U-46kg)</t>
  </si>
  <si>
    <t>TRISULA CUP - Kyourugi(U-49Kg)</t>
  </si>
  <si>
    <t>TRISULA CUP - Kyourugi(U-58kg)</t>
  </si>
  <si>
    <t>TRISULA CUP - Kyourugi(U-63kg)</t>
  </si>
  <si>
    <t>TRISULA CUP - Kyourugi(U-67kg)</t>
  </si>
  <si>
    <t>TRISULA CUP - Kyourugi(U-68kg)</t>
  </si>
  <si>
    <t xml:space="preserve">gold dan Atlet terbaik putra </t>
  </si>
  <si>
    <t>TRISULA CUP - Kyourugi(U-74kg)</t>
  </si>
  <si>
    <t>Mercubuana Archery Open 2k18 se-Jabodetabek</t>
  </si>
  <si>
    <t>Pekan Seni Mahasiswa Daerah "PEKSIMIDA" Provinsi DKI Jakarta Tahun 2018 (kategori : Melukis)</t>
  </si>
  <si>
    <t>Pekan Seni Mahasiswa Daerah "PEKSIMIDA" Provinsi DKI Jakarta Tahun 2018 (kategori : Menyanyi Dangdut Kategori Putri)</t>
  </si>
  <si>
    <t>Pekan Seni Mahasiswa Daerah "PEKSIMIDA" Provinsi DKI Jakarta Tahun 2018 (kategori : Menyanyi Keroncong Kategori Putri)</t>
  </si>
  <si>
    <t>Pekan Seni Mahasiswa Daerah "PEKSIMIDA" Provinsi DKI Jakarta Tahun 2018 (kategori : Menyanyi Seriosa Kategori Putra)</t>
  </si>
  <si>
    <t>Pekan Seni Mahasiswa Daerah "PEKSIMIDA" Provinsi DKI Jakarta Tahun 2018 (kategori : Monolog / Theater)</t>
  </si>
  <si>
    <t>Pekan Olahraga Mahasiswa Provinsi DKI Jakarta 2018 - Tanding Kelas B Putri</t>
  </si>
  <si>
    <t>22 Oktober 2018</t>
  </si>
  <si>
    <t>Pekan Olahraga Mahasiswa Provinsi DKI Jakarta 2018 - Tanding Kelas G Putra</t>
  </si>
  <si>
    <t>Pekan Olahraga Mahasiswa Provinsi DKI Jakarta 2018 - Tanding Kelas H Putra</t>
  </si>
  <si>
    <t>Lomba Baca Puisi Gepenta</t>
  </si>
  <si>
    <t>10 november 2018</t>
  </si>
  <si>
    <t>Juara harapan 1</t>
  </si>
  <si>
    <t>Pomprov DKI 2018</t>
  </si>
  <si>
    <t>Kejuaraan Black Tiger AAU -  U-49</t>
  </si>
  <si>
    <t>13 Desember 2018</t>
  </si>
  <si>
    <t>Communication Avenue 2018</t>
  </si>
  <si>
    <t>05 September 2018</t>
  </si>
  <si>
    <t>KEJUARAAN TERBUKA WUSHU PELAJAR DAN MAHASISWA TINGKAT NASIONAL "WUGAMES UNIVERSITAS INDONESIA 2018" - JITI TANGAN KOSONG MAHASISWA (SENIOR)</t>
  </si>
  <si>
    <t>07 november 2018</t>
  </si>
  <si>
    <t>KEJUARAAN TERBUKA WUSHU PELAJAR DAN MAHASISWA TINGKAT NASIONAL "WUGAMES UNIVERSITAS INDONESIA 2018" - MALE NAN QUAN B MAHASISWA (SENIOR)</t>
  </si>
  <si>
    <t xml:space="preserve">KEJUARAAN TERBUKA WUSHU PELAJAR DAN MAHASISWA TINGKAT NASIONAL "WUGAMES UNIVERSITAS INDONESIA 2018" - MALE NAN QUAN C MAHASISWA (SENIOR) </t>
  </si>
  <si>
    <t xml:space="preserve">KEJUARAAN TERBUKA WUSHU PELAJAR DAN MAHASISWA TINGKAT NASIONAL "WUGAMES UNIVERSITAS INDONESIA 2018" - MALE NAN QUAN ZI XUAN MAHASISWA (SENIOR)
</t>
  </si>
  <si>
    <t>The 8th Senior Rover Scout Creativity se- Indonesia (kategori : Logo Kontingen)</t>
  </si>
  <si>
    <t>07 september 2018</t>
  </si>
  <si>
    <t>Juara Terfavorit</t>
  </si>
  <si>
    <t>The 8th Senior Rover Scout Creativity se- Indonesia (kategori : Lomba Videografi)</t>
  </si>
  <si>
    <t>Kejuaraan Black Tiger AAU - Over 73</t>
  </si>
  <si>
    <t>13 desember 2018</t>
  </si>
  <si>
    <t>KEJUARAAN TERBUKA WUSHU PELAJAR DAN MAHASISWA TINGKAT NASIONAL "WUGAMES UNIVERSITAS INDONESIA 2018" - MALE CHANG QUAN C MAHASISWA (SENIOR)</t>
  </si>
  <si>
    <t>PERINGKAT 6</t>
  </si>
  <si>
    <t>Kejuaraan Black Tiger AAU - Poomsae senior individu putri</t>
  </si>
  <si>
    <t>Kejuaraan Black Tiger AAU - Poomsae tunggal senior putra</t>
  </si>
  <si>
    <t>Kejuaraan Black Tiger AAU - Poomsae tunggal senior putri</t>
  </si>
  <si>
    <t>Radio Active 2018 - Radio Announcing Competition</t>
  </si>
  <si>
    <t xml:space="preserve"> 21 september 2018</t>
  </si>
  <si>
    <t>Kejuaraan Black Tiger AAU - U-46</t>
  </si>
  <si>
    <t>Kejuaraan Black Tiger AAU - U-73</t>
  </si>
  <si>
    <t>National Choir Competition LPS UGM 2018</t>
  </si>
  <si>
    <t>ASIA YOUTH INTERNATIONAL MODEL UNITED NATIONS - LOMBA THE BEST POSITION PAPER</t>
  </si>
  <si>
    <t>03 november 2018</t>
  </si>
  <si>
    <t>Delegasi Indonesia (Thailand)</t>
  </si>
  <si>
    <t>1st Bali International Kungfu Championship 2018 - MALE DAO SHU OPTION SENIOR 1</t>
  </si>
  <si>
    <t>17 desember 2018</t>
  </si>
  <si>
    <t>1st Bali International Kungfu Championship 2018 - MALE GUN SHU OPTION SENIOR 1</t>
  </si>
  <si>
    <t>Kejohanan Silat Antar Bangsa KPM - UTHM 2018 (Tanding Kelas B Putri)</t>
  </si>
  <si>
    <t>30 Oktober 2018</t>
  </si>
  <si>
    <t>Kejohanan Silat Antar Bangsa KPM - UTHM 2018 (Tanding Kelas H Putra)</t>
  </si>
  <si>
    <t>8th TIRAK Taekwondo International Championship 2018, Thailand - U58 Putra</t>
  </si>
  <si>
    <t>26 oktober 2018</t>
  </si>
  <si>
    <t>8th TIRAK Taekwondo International Championship 2018, Thailand - U73 Putri</t>
  </si>
  <si>
    <t>Festival Ramadhan Universitas Pancasila Jakarta - Video Kreatif</t>
  </si>
  <si>
    <t>17 Mei 2019</t>
  </si>
  <si>
    <t>Radio Universitas Taruma Negara Expo (RUTE) 2019 "RE-PLAY 1990'S" - LOMBA PENYIARAN</t>
  </si>
  <si>
    <t xml:space="preserve"> grand final duta GenRe Jakarta Barat 2019</t>
  </si>
  <si>
    <t>Juara 1 Puteri</t>
  </si>
  <si>
    <t>Juara 3 Putera</t>
  </si>
  <si>
    <t>Juara Harapan 2 Puteri</t>
  </si>
  <si>
    <t>Juara Favorit Puteri</t>
  </si>
  <si>
    <t>Kejuaraan MFI Arena Fencing champion Tingkat Jawabarat</t>
  </si>
  <si>
    <t>16 maret 2019</t>
  </si>
  <si>
    <t>Program Kewirausahaan Pemuda Kemenpora (Individual)</t>
  </si>
  <si>
    <t>19 juni 2019</t>
  </si>
  <si>
    <t>Lolos akses permodalan / Penerima permodalan</t>
  </si>
  <si>
    <t>Lomba Taekwondo Antar Perguruan tinggi tingkat Nasional PRASMUL OLYMPICS 2019 (Kyorugi Senior PA U-54 Kg)</t>
  </si>
  <si>
    <t>13 april 2019</t>
  </si>
  <si>
    <t>Lomba Taekwondo Antar Perguruan tinggi tingkat Nasional PRASMUL OLYMPICS 2019 (Kyorugi Senior PA U-58 Kg)</t>
  </si>
  <si>
    <t>Lomba Taekwondo Antar Perguruan tinggi tingkat Nasional PRASMUL OLYMPICS 2019 (Kyorugi Senior PA U-63 Kg)</t>
  </si>
  <si>
    <t>Lomba Taekwondo Antar Perguruan tinggi tingkat Nasional PRASMUL OLYMPICS 2019 (Kyorugi Senior PA U-68 Kg)</t>
  </si>
  <si>
    <t>Lomba Taekwondo Antar Perguruan tinggi tingkat Nasional PRASMUL OLYMPICS 2019 (Kyorugi Senior PA U-74 Kg)</t>
  </si>
  <si>
    <t>Lomba Taekwondo Antar Perguruan tinggi tingkat Nasional PRASMUL OLYMPICS 2019 (Kyorugi Senior PI U- 49 Kg)</t>
  </si>
  <si>
    <t>Lomba Taekwondo Antar Perguruan tinggi tingkat Nasional PRASMUL OLYMPICS 2019 (Kyorugi Senior PI U-46 Kg)</t>
  </si>
  <si>
    <t>Lomba Taekwondo Antar Perguruan tinggi tingkat Nasional PRASMUL OLYMPICS 2019 (Kyorugi Senior PI U-53 Kg)</t>
  </si>
  <si>
    <t>Lomba Taekwondo Antar Perguruan tinggi tingkat Nasional PRASMUL OLYMPICS 2019 (Kyorugi Senior PI U-73Kg)</t>
  </si>
  <si>
    <t>Lomba Taekwondo Antar Perguruan tinggi tingkat Nasional PRASMUL OLYMPICS 2019 (Koprugi Senior PI O-73Kg)</t>
  </si>
  <si>
    <t>NEON 2019 (kategori : SPEECH)</t>
  </si>
  <si>
    <t>12 april 2019</t>
  </si>
  <si>
    <t>Annual Saeed National Competition 2019 - SPELL BEE</t>
  </si>
  <si>
    <t>29 maret 2019</t>
  </si>
  <si>
    <t>UMN English Party (UNITY) 2019 - SPELL BEE</t>
  </si>
  <si>
    <t>03 mei 2019</t>
  </si>
  <si>
    <t>LOMBA PADUAN SUARA Internationaler chorwettbewerb 2019 kunstliedbewerb - Kategori A (87,50)</t>
  </si>
  <si>
    <t>04 juli 2019</t>
  </si>
  <si>
    <t>LOMBA PADUAN SUARA Internationaler chorwettbewerb 2019 volksliedbewerb - Kategori B (91,5)</t>
  </si>
  <si>
    <t>PRABU TAEKWONDO CHALLENGE 4th - KYOURUGI SENIOR PUTRA U-58 kg</t>
  </si>
  <si>
    <t>07 september 2019</t>
  </si>
  <si>
    <t>PERAK</t>
  </si>
  <si>
    <t>PERUNGGU</t>
  </si>
  <si>
    <t>PRABU TAEKWONDO CHALLENGE 4th - KYOURUGI SENIOR PUTRA U-63 kg</t>
  </si>
  <si>
    <t>EMAS</t>
  </si>
  <si>
    <t>PRABU TAEKWONDO CHALLENGE 4th - KYOURUGI SENIOR PUTRA U-68 kg</t>
  </si>
  <si>
    <t>PRABU TAEKWONDO CHALLENGE 4th - KYOURUGI SENIOR PUTRI O-73 kg</t>
  </si>
  <si>
    <t>Lomba Basket pada USKETION 1.0</t>
  </si>
  <si>
    <t>16 februari 2020</t>
  </si>
  <si>
    <t>Lomba Desain meme Persatuan dan Kesatuan Bangsa se-Dki jakarta</t>
  </si>
  <si>
    <t>16 september 2019</t>
  </si>
  <si>
    <t>Juara harapan 2</t>
  </si>
  <si>
    <t>RADIO ANNOUNCING COMPETITION  "DIVERSITY IN ONE FREQUENCY"</t>
  </si>
  <si>
    <t>25 september 2019</t>
  </si>
  <si>
    <t xml:space="preserve">RADIO ANNOUNCING COMPETITION "SPEAK YOUR MIND" ERAFEST </t>
  </si>
  <si>
    <t>31 agustus 2019</t>
  </si>
  <si>
    <t>PRABU TAEKWONDO CHALLENGE 4th - POOMSAE INDIVIDUAL SENIOR PUTRA</t>
  </si>
  <si>
    <t>PRABU TAEKWONDO CHALLENGE 4th - POOMSAE INDIVIDUAL SENIOR PUTRI</t>
  </si>
  <si>
    <t>PRABU TAEKWONDO CHALLENGE 4th - POOMSAE PAIR SENIOR</t>
  </si>
  <si>
    <t xml:space="preserve"> Kejuaraan Nasional Brawijaya II - kategori :  Getaran</t>
  </si>
  <si>
    <t>19 november 2019</t>
  </si>
  <si>
    <t xml:space="preserve"> Juara 3 Kategori Getaran  Balik Putra Dewasa</t>
  </si>
  <si>
    <t xml:space="preserve">  Kejuaraan Nasional Brawijaya II - kategori :  Tanding Kelas A Putra</t>
  </si>
  <si>
    <t xml:space="preserve"> Juara 1 Tanding Kelas A Putra Dewasa</t>
  </si>
  <si>
    <t xml:space="preserve">  Kejuaraan Nasional Brawijaya II - kategori :  Tanding Kelas Bebas Putra</t>
  </si>
  <si>
    <t xml:space="preserve"> Juara 1 Tanding Kelas Bebas Putra  Dewasa</t>
  </si>
  <si>
    <t xml:space="preserve">  Kejuaraan Nasional Brawijaya II - kategori :  Tanding Kelas F Putra</t>
  </si>
  <si>
    <t xml:space="preserve"> Juara 1 Tanding Kelas F Putra  Dewasa</t>
  </si>
  <si>
    <t xml:space="preserve">  Kejuaraan Nasional Brawijaya II - kategori :  Tanding Kelas G Putra</t>
  </si>
  <si>
    <t xml:space="preserve"> Juara 2 Tanding Kelas G Putra Dewasa</t>
  </si>
  <si>
    <t xml:space="preserve">  Kejuaraan Nasional Brawijaya II - kategori :  Tenaga Stamina</t>
  </si>
  <si>
    <t xml:space="preserve"> Juara 2 Kategori Staga Balik Putra Dewasa</t>
  </si>
  <si>
    <t>Kejuaraan Open Karate Nasional Dekan CUP 6 UNSOED -  U-21 kumite -75</t>
  </si>
  <si>
    <t>07 February 2020</t>
  </si>
  <si>
    <t>WUGAMES 2019 - ANIMAL TRADITIONAL STYLE SENIOR</t>
  </si>
  <si>
    <t>14 november 2019</t>
  </si>
  <si>
    <t>Pitch Battle 2 (Individual)</t>
  </si>
  <si>
    <t>31 oktober 2019</t>
  </si>
  <si>
    <t>POMNAS XVI 2019 (Karate - individu)</t>
  </si>
  <si>
    <t>15september 2019</t>
  </si>
  <si>
    <t>POMNAS XVI 2019 (Karate - Kumite Beregu)</t>
  </si>
  <si>
    <t>Lolos Pra-PON 2019 - KYOURUGI SENIOR PUTRA U-63 kg</t>
  </si>
  <si>
    <t>27 september 2019</t>
  </si>
  <si>
    <t>Lolos Pra-PON 2019 - KYOURUGI SENIOR PUTRI U-49 kg</t>
  </si>
  <si>
    <t>ELDFEST (ELD Festival) 2019 - SPEECH Competition</t>
  </si>
  <si>
    <t>19 Desember 2019</t>
  </si>
  <si>
    <t>ELDFEST (ELD Festival) 2019</t>
  </si>
  <si>
    <t>Lomba Video Kreatif POMNAS XVI - Sigma TV UNJ</t>
  </si>
  <si>
    <t>12 september 2019</t>
  </si>
  <si>
    <t>9th TIRAK TAEKWONDO INTERNATIONAL CHAMPIONSHIP 2019, Thailand - KYOURUGI SENIOR PUTRA Class A 63 - 68 kg (Individu)</t>
  </si>
  <si>
    <t>26 oktober 2019</t>
  </si>
  <si>
    <t xml:space="preserve">EMAS </t>
  </si>
  <si>
    <t>9th TIRAK TAEKWONDO INTERNATIONAL CHAMPIONSHIP 2019, Thailand - KYORUGI SENIOR PUTRI Class A 67-73 Kg (Individu)</t>
  </si>
  <si>
    <t>9th TIRAK TAEKWONDO INTERNATIONAL CHAMPIONSHIP 2019, Thailand - KYORUGI SENIOR PUTRI 200 kg (Team)</t>
  </si>
  <si>
    <t>9th TIRAK TAEKWONDO INTERNATIONAL CHAMPIONSHIP 2019, Thailand - KYORUGI SENIOR PUTRA Class A 54 Kg (Individu)</t>
  </si>
  <si>
    <t>9th TIRAK TAEKWONDO INTERNATIONAL CHAMPIONSHIP 2019, Thailand - KYORUGI SENIOR PUTRA 200 kg (Team)</t>
  </si>
  <si>
    <t>SEA Games ke-30 di philippines 2019 - Kata Beregu Putri</t>
  </si>
  <si>
    <t>30 november 2020</t>
  </si>
  <si>
    <t>Perunggu</t>
  </si>
  <si>
    <t>Duta Genre Generasi Berencana (Genre) BKKBN Jakarta Barat 2020</t>
  </si>
  <si>
    <t>13 september 2020</t>
  </si>
  <si>
    <t>juara 1 Puteri duta genre Jakarta barat 2020</t>
  </si>
  <si>
    <t>LOMBA VIRTUAL DESAIN SKOMEN JAYAKARTA</t>
  </si>
  <si>
    <t>17 agustus 2020</t>
  </si>
  <si>
    <t>Lomba Poster Universitas Mercu Buana, Program memperingati Hari Anti Narkoba Internasional 2020</t>
  </si>
  <si>
    <t>13 juni 2020</t>
  </si>
  <si>
    <t xml:space="preserve">Lomba Poster Nasional, MARINA ”Millenials Cerdas Hindari Narkoba” </t>
  </si>
  <si>
    <t>LOMBA SENI VIRTUAL TINGKAT NASIONAL 
DIES NATALIS KE-64 UNIVERSITAS HASANUDDIN (SENI TARI KREASI)</t>
  </si>
  <si>
    <t>25 juli 2020</t>
  </si>
  <si>
    <t>juara 3 lomba seni virtual di universitas Hasanuddin</t>
  </si>
  <si>
    <t xml:space="preserve">MOK'S TAEKWONDO CHAMPIONSHIP 3 - KYOURUGI SENIOR PUTRI U-63 kg </t>
  </si>
  <si>
    <t>03 maret 2020</t>
  </si>
  <si>
    <t>MOK'S TAEKWONDO CHAMPIONSHIP 3 - kyorugi senior PA U-58 kg</t>
  </si>
  <si>
    <t>04 maret 2020</t>
  </si>
  <si>
    <t xml:space="preserve">MOK'S TAEKWONDO CHAMPIONSHIP 3 - KYOURUGI SENIOR PUTRI U-49 kg </t>
  </si>
  <si>
    <t>05 maret 2020</t>
  </si>
  <si>
    <t xml:space="preserve">MOK'S TAEKWONDO CHAMPIONSHIP 3 - KYOURUGI SENIOR PUTRA U-58 kg </t>
  </si>
  <si>
    <t>02 maret 2020</t>
  </si>
  <si>
    <t>MOK'S TAEKWONDO CHAMPIONSHIP 3 KYORUGI SENIOR PI U-53 KG</t>
  </si>
  <si>
    <t>29 februari 2020</t>
  </si>
  <si>
    <t>MOK'S TAEKWONDO CHAMPIONSHIP 3, 2020 di sumatera selatan -  kyorugi senior PA U-68 kg</t>
  </si>
  <si>
    <t>01 maret 2020</t>
  </si>
  <si>
    <t>medali emas</t>
  </si>
  <si>
    <t>MOK'S TAEKWONDO CHAMPIONSHIP 3, 2020 di sumatera selatan -  kyorugi senior PI O-74 kg</t>
  </si>
  <si>
    <t>07 maret 2020</t>
  </si>
  <si>
    <t>Lomba Video Creative, MARINA ”Millenials Cerdas Hindari Narkoba”</t>
  </si>
  <si>
    <t>Lomba Fotografi pada Kegiatan Pekan Ilmiah Dan Penalaran Mahasiswa PENA 2.0 "Optimalisasi Peran Mahasiswa Dalam Mengendalikan Dan Penangganan Covid-19"</t>
  </si>
  <si>
    <t>15 mei 2020</t>
  </si>
  <si>
    <t>International Pencak Silat festival Roermond Open 2020 - Seni Ganda Putra</t>
  </si>
  <si>
    <t>06 maret 2020</t>
  </si>
  <si>
    <t>Juara 1 Seni Ganda Putra</t>
  </si>
  <si>
    <t>International Pencak Silat festival Roermond Open 2020 - Seni Tunggal Putra</t>
  </si>
  <si>
    <t>Juara 1 Seni Tunggal Putra</t>
  </si>
  <si>
    <t>International Pencak Silat festival Roermond Open 2020 -  Tanding Kelas C Putra</t>
  </si>
  <si>
    <t xml:space="preserve"> Juara 1 Tanding Kelas C Putra </t>
  </si>
  <si>
    <t xml:space="preserve"> Juara 3 Kategori Tanding Kelas C Putra</t>
  </si>
  <si>
    <t>Pekan Seni Mahasiswa Daerah "PEKSIMIDA" Provinsi DKI Jakarta Tahun 2018 - Lomba Tari</t>
  </si>
  <si>
    <t>14 September 2018</t>
  </si>
  <si>
    <t>3D colour marker based tracking of surgical tool in image-guided surgery</t>
  </si>
  <si>
    <t>W Sediono</t>
  </si>
  <si>
    <t>Sediono W.</t>
  </si>
  <si>
    <t>3-dimensional electric field distributions of castellated and straight dielectrophoresis electrodes for cell separation</t>
  </si>
  <si>
    <t>Yunus F.</t>
  </si>
  <si>
    <t>500 Mbps One Cycle On-Off Keying Modulator Using Resonant Power Converter</t>
  </si>
  <si>
    <t>D Garinto, M Alaydrus</t>
  </si>
  <si>
    <t>Garinto D.</t>
  </si>
  <si>
    <t>5S APPLICATION TRAINING (SEIRI, SEITON, SEIS&amp;#332;, SEIKETSU, AND SHITSUKE) TO IMPROVE THE QUALITY OF WORK ENVIRONMENT IN THE SERVICE INDUSTRY</t>
  </si>
  <si>
    <t>HH Purba, DS Saroso, J Haekal</t>
  </si>
  <si>
    <t>9. Stres Kerja Terhadap Kinerja Cabin Crew</t>
  </si>
  <si>
    <t>W Pratiwi, A Syaputra</t>
  </si>
  <si>
    <t>A Case of Study on Correlation between Age, Noise Level, and Productivity at Barge in Oil Industry</t>
  </si>
  <si>
    <t>I Almahdy, M Kholil, MY Yasin</t>
  </si>
  <si>
    <t>Almahdy I.</t>
  </si>
  <si>
    <t>A case study: how 5s implementation improves productivity of heavy equipment in mining industry</t>
  </si>
  <si>
    <t>AY Prawira, Y Rahayu, M Hamsal, HH Purba</t>
  </si>
  <si>
    <t>A circularly polarized microstrip antenna for GPS application as small boat guidance</t>
  </si>
  <si>
    <t>D Rusdiyanto, FY Zulkifli, ET Rahardjo</t>
  </si>
  <si>
    <t>Rusdiyanto D.</t>
  </si>
  <si>
    <t>A comparison of human skin color detection for biometrie identification</t>
  </si>
  <si>
    <t>R Lionnie, M Alaydrus</t>
  </si>
  <si>
    <t>Lionnie R.</t>
  </si>
  <si>
    <t>A Comparison of Sharia Banks and Conventional Banks in Terms of Efficiency, Asset Quality and Stability in Indonesia for the Period 2008-2016</t>
  </si>
  <si>
    <t>E Elsa, W Utami, L Nugroho</t>
  </si>
  <si>
    <t>A dynamic model in the labor market: reasons of imbalances at the transition stage of the economy</t>
  </si>
  <si>
    <t>L Matraeva, E Vasiutina, S Erokhin, O Kaurova</t>
  </si>
  <si>
    <t>A FRAMEWORK DISTRIBUTION STRATEGIS ON GREEN SUPPLY CHAIN MANAGEMENT</t>
  </si>
  <si>
    <t>AH Sutawidjaya, LC Nawangsari</t>
  </si>
  <si>
    <t>A Framework Model on Supply Chain Event Organization (Cases in Event Organizer, Jakarta)</t>
  </si>
  <si>
    <t>A framework of green contruction supply chain</t>
  </si>
  <si>
    <t>LC Nawangsari, AH Sutawijaya</t>
  </si>
  <si>
    <t>Nawangsari L.C.</t>
  </si>
  <si>
    <t>A K-Nearest Algorithm Based Application To Predict Snmptn Acceptance For High School Students In Indonesia</t>
  </si>
  <si>
    <t>AT Wibowo, D Fitrianah</t>
  </si>
  <si>
    <t>A Literature Review of in IS Adoption Model Factors</t>
  </si>
  <si>
    <t>V Ayumi, U Salamah, H Noprisson</t>
  </si>
  <si>
    <t>A low cost electromagnetic sensor for detecting holes in metallic sheet</t>
  </si>
  <si>
    <t>GPN Hakim, A Firdausi, M Alaydrus</t>
  </si>
  <si>
    <t>A new model of genetic zone routing protocol (GZRP): The process of load balancing and offloading on the UMTS - IEEE 802.11g hybrid networks</t>
  </si>
  <si>
    <t>Budiyanto S.</t>
  </si>
  <si>
    <t>A new model of genetic zone routing protocol (GZRP): the process of load balancing and offloading on the umts-ieee 802.11 g hybrid networks</t>
  </si>
  <si>
    <t>S Budiyanto, A Nugroho</t>
  </si>
  <si>
    <t>A New Model of Genetic Zone Routing Protocol (GZRP): The Process of Load Balancing and Offloading on The UMTS-IEEE 802.11 g Hybrid Networks.</t>
  </si>
  <si>
    <t>A Novel Impact Analysis Approach for SDN-based Networks</t>
  </si>
  <si>
    <t>B Nugraha, M Hajizadeh, TV Phan, T Bauschert</t>
  </si>
  <si>
    <t>A preliminary comparison of hydrodynamic approaches for flood inundation modeling of urban areas in Jakarta Ciliwung river basin</t>
  </si>
  <si>
    <t>A Rojali, AS Budiaji, YS Pribadi, D Fatria, TW Hadi</t>
  </si>
  <si>
    <t>A Preliminary Study of Supply Chain Management for Logistics in Indonesia</t>
  </si>
  <si>
    <t>A Ratnasari, WH Haji</t>
  </si>
  <si>
    <t>A Preliminary Study: User Interface Design of Online Travel Booking Application</t>
  </si>
  <si>
    <t>N Ani</t>
  </si>
  <si>
    <t>A Proposed Framework for Essay Answer Processing based on Computational</t>
  </si>
  <si>
    <t>BN Prastowo, M Riasetiawan, GB Herwanto, Y Sari, IA Busthoni, ...</t>
  </si>
  <si>
    <t>A Single-Column Convolutional Neural Networks for Crowd Counting</t>
  </si>
  <si>
    <t>PT Do, MT Phan, TTC Le</t>
  </si>
  <si>
    <t>A stack bonded thermo-pneumatic micro-pump utilizing polyimide based actuator membrane for biomedical applications</t>
  </si>
  <si>
    <t>NA Hamid, BY Majlis, J Yunas, AR Syafeeza, YC Wong, M Ibrahim</t>
  </si>
  <si>
    <t>Hamid N.A.</t>
  </si>
  <si>
    <t>A Study of Informal Space on Campus by Looking at Student Preferences</t>
  </si>
  <si>
    <t>M Anggiani, B Heryanto</t>
  </si>
  <si>
    <t>Anggiani M.</t>
  </si>
  <si>
    <t>A study of total productive maintenance (TPM) and lean manufacturing tools and their impact on manufacturing performance</t>
  </si>
  <si>
    <t>HA Prabowo, EYT Adesta</t>
  </si>
  <si>
    <t>Prabowo H.A.</t>
  </si>
  <si>
    <t>A study on pre-processing methods for copy-move forgery detection based on SIFT</t>
  </si>
  <si>
    <t>R Lionnie, RB Bahaweres, S Attamimi, M Alaydrus</t>
  </si>
  <si>
    <t>A systematic approach to improving the performance of spiral antenna</t>
  </si>
  <si>
    <t>R Hidayat, R Rustam, E Agustina, IY Wulandari, R Rahim</t>
  </si>
  <si>
    <t>A systematic literature review of business process improvement</t>
  </si>
  <si>
    <t>AA Pratama, DI Sensuse, H Noprisson</t>
  </si>
  <si>
    <t>Pratama A.A.</t>
  </si>
  <si>
    <t>A systematic literature review of enterprise information systems implementation</t>
  </si>
  <si>
    <t>NN Annisa, DI Sensuse, H Noprisson</t>
  </si>
  <si>
    <t>A systematic literature review of information system adoption model applied to enterprise 2.0</t>
  </si>
  <si>
    <t>MF Dzulfikar, DI Sensuse, H Noprisson</t>
  </si>
  <si>
    <t>Dzulfikar M.F.</t>
  </si>
  <si>
    <t>A systematic literature review of the improved agile software development</t>
  </si>
  <si>
    <t>D Satria, DI Sensuse, H Noprisson</t>
  </si>
  <si>
    <t>Satria D.</t>
  </si>
  <si>
    <t>Adaptasi arsitektur vernakular kampung nelayan bugis di kamal muara</t>
  </si>
  <si>
    <t>P Artiningrum, D Sukmajati</t>
  </si>
  <si>
    <t>Advanced Catalytic Converter in Gasoline Enginer Emission Control: A Review</t>
  </si>
  <si>
    <t>AM Leman, A Jajuli, D Feriyanto, F Rahman, S Zakaria</t>
  </si>
  <si>
    <t>Aesthetic research of the building heritage Toko Merah Roland Barthes semiotic approach</t>
  </si>
  <si>
    <t>RC Permatasari</t>
  </si>
  <si>
    <t>Ag/AgCl reference electrode based on thin film of arabic gum membrane</t>
  </si>
  <si>
    <t>S Alva, MI bin Syono, WA bin Wan Jamil</t>
  </si>
  <si>
    <t>Alva S.</t>
  </si>
  <si>
    <t>AK-Nearest Algorithm Based Application To Predict SNMPTN Acceptance For High School Student In Indonesia</t>
  </si>
  <si>
    <t>A Wibowo, D Fitrianah</t>
  </si>
  <si>
    <t>Aluminum Corrosion Analysis for Environmental Acid Chloride Solution</t>
  </si>
  <si>
    <t>IGA Arwati</t>
  </si>
  <si>
    <t>Ambasador Produk dan Perubahan Sikap (Studi Kasus Pengolahan Iklan Kosmetik XYZ Berdasarkan Pendekatan Teori ELM di Kalangan Remaja Putri Kelurahan Rawa Buaya-Jakarta Barat)</t>
  </si>
  <si>
    <t>I Hutagalung</t>
  </si>
  <si>
    <t>An analysis of bankruptcy likelihood on coal mining listed firms in the Indonesian stock exchange: An Altman, Springate and Zmijewski approaches</t>
  </si>
  <si>
    <t>MN Salim</t>
  </si>
  <si>
    <t>An analysis of Haar Wavelet Transformation for androgenic hair pattern recognition</t>
  </si>
  <si>
    <t>An analysis of implementation of Taguchi method to improve production of pulp on hydrapulper milling</t>
  </si>
  <si>
    <t>H Hernadewita, I Rochmad, H Hendra, H Hermiyetti, ENS Yuliani</t>
  </si>
  <si>
    <t>AN ANALYSIS OF THE EFFECT OF ELIMINATION OF SIX BIG  LOSSES ON INCREASING PROFITABILITY IN STEEL  ROLLING MILL COMPANIES</t>
  </si>
  <si>
    <t>U Mardono, E Rimawan, T Pratondo, I Saraswati</t>
  </si>
  <si>
    <t>An Application of Multimedia for Basic Arabic Learning Using FisherYates Shuffle Algorithm on Android Based</t>
  </si>
  <si>
    <t>W Gunawan, HD Wijaya</t>
  </si>
  <si>
    <t>An Application of Multimedia for Basic Arabic Learning Using Fisher-Yates Shuffle Algorithm on Android Based</t>
  </si>
  <si>
    <t>An asvsf-slam algorithm with time-varying noise statistics based on map creation and weighted exponent</t>
  </si>
  <si>
    <t>Y Tian, H Suwoyo, W Wang, L Li</t>
  </si>
  <si>
    <t>An ASVSF-SLAM Algorithm with Time-Varying Noise Statistics Based on MAP Creation and Weighted Exponent</t>
  </si>
  <si>
    <t>Tian Y.</t>
  </si>
  <si>
    <t>An efficient and affordable push strategy of mobile advertising for micro enterprises</t>
  </si>
  <si>
    <t>B Priambodo, N Ani, Y Jumaryadi</t>
  </si>
  <si>
    <t>Priambodo B.</t>
  </si>
  <si>
    <t>An efficient secure ECG compression based on 2D-SPIHT and SIT algorithm</t>
  </si>
  <si>
    <t>G Jati, AR Rachmasari, W Jatmiko, P Mursanto, W Sediono</t>
  </si>
  <si>
    <t>Jati G.</t>
  </si>
  <si>
    <t>An Initial of the Pollution of Water in Industrial Area Surronding Coastal Zone of North Jakarta 30 (Indonesia</t>
  </si>
  <si>
    <t>T Izzati, KY Utomo, P Hastuti, M Fachrizal</t>
  </si>
  <si>
    <t>An Initial of the Pollution of Water in Industrial Area Surronding Coastal Zone of North Jakarta, Indonesia</t>
  </si>
  <si>
    <t>An Initial Study of the Water Pollution Analysis at Residential, Office Building and Industrial Area&amp;#8217;s in Bogor</t>
  </si>
  <si>
    <t>T Izzati</t>
  </si>
  <si>
    <t>An optimal generic model for multi-parameters and big data optimizing: A laboratory experimental study</t>
  </si>
  <si>
    <t>Utama D.</t>
  </si>
  <si>
    <t>Analis Perbandingan Bank Umum Syariah Dengan Unit Usaha Syariah Dari Aspek Efisiensi; Kualitas Asset Dan Stabilitas Keuangan (Periode Tahun 2014-2017)</t>
  </si>
  <si>
    <t>L Nugroho, FW Kuncoro, AA Mastur</t>
  </si>
  <si>
    <t>Analisa dan Perancangan Aplikasi Gedtix untuk Pemesanan Gedung Multifungsi di Tigaraksa, Tangerang, Banten</t>
  </si>
  <si>
    <t>NP Handayani, H Noprisson</t>
  </si>
  <si>
    <t>Analisa dan Perancangan Aplikasi Monpelsis Untuk Monitoring Pelanggaran Siswa (Studi Kasus: SMK Satria Jakarta)</t>
  </si>
  <si>
    <t>SI Darmawanti, H Noprisson</t>
  </si>
  <si>
    <t>Analisa Dan Perancangan Aplikasi Sistem Inventory (Studi Kasus: PT. Cakra Medika Utama)</t>
  </si>
  <si>
    <t>S Zalukhu, I Handriani</t>
  </si>
  <si>
    <t>Analisa Dan Perancangan Aplikasi Sistem Pelayanan Klinik Gigi (Studi Kasus: Dental Echo Clinic)</t>
  </si>
  <si>
    <t>D Lestari, I Handriani</t>
  </si>
  <si>
    <t>Analisa dan Perancangan Sistem Informasi Production Support System Berbasis Web Pada PT Adicipta Inovasi Teknologi</t>
  </si>
  <si>
    <t>DR Wulandari, S Rahayu</t>
  </si>
  <si>
    <t>Analisa kinerja biaya dan waktu pada pelaksanaan proyek konstruksi dengan metode earned value (studi kasus proyek konstruksi mall dan hotel X di Pekanbaru)</t>
  </si>
  <si>
    <t>S Sediyanto, A Hidayat</t>
  </si>
  <si>
    <t>Analisa Mekanisme Penghitungan, Pemotongan, Penyetoran dan Pelaporan Pajak Penghasilan Pasal 21 pada PT. Bina Swadaya Konsultan tahun 2016</t>
  </si>
  <si>
    <t>EM Silalahi, L Nugroho, L Anasta</t>
  </si>
  <si>
    <t>Analisa Pembangkit Listrik Tenaga Hybrid PLTD-PLTS di Pulau Tunda Serang Banten</t>
  </si>
  <si>
    <t>PG Chamdareno, H Hilal</t>
  </si>
  <si>
    <t>Analisa Pengaruh Perputaran Kas dan Perputaran Piutang Terhadap Return on Asset (ROA) pada Perusahaan LQ 45 yang Terdaftar di BEI Tahun 2012-2017</t>
  </si>
  <si>
    <t>L Nugroho, E Aryani, AA Mastur</t>
  </si>
  <si>
    <t>Analisa Pengasutan Motor Induksi 3 Fasa 2500 Kw sebagai Penggerak Fan pada Bag Filter</t>
  </si>
  <si>
    <t>BY Husodo, H Irsyad</t>
  </si>
  <si>
    <t>Analisa Posisi Pelat Peredam Gerak Lateral Cairan di Dalam Truk Tangki Oval yang Dimodifikasi Menggunakan Komputasi Dinamika Fluida</t>
  </si>
  <si>
    <t>I Kurniawan</t>
  </si>
  <si>
    <t>Analisa Postur Kerja Dengan Metode Rula Pada Operator Proses Masking FR Dan RR D30D Di PT SC Plant 2</t>
  </si>
  <si>
    <t>S Prayitno, B Hanum</t>
  </si>
  <si>
    <t>Analisa Produktivitas Dengan Menggunakan Model Pengukuran the American Productivity Center (Apc) Pada Produk Alumunium Sheet Dan Alumunium Foil</t>
  </si>
  <si>
    <t>ME Beatrix, AA Dewi</t>
  </si>
  <si>
    <t>Analisa Qos Administrative Distance Static Route Pada Failover Vpn Ipsec</t>
  </si>
  <si>
    <t>A Darojat, I Nurhaida</t>
  </si>
  <si>
    <t>Analisa Rasio Profitabilitas Pada Koperasi AXA</t>
  </si>
  <si>
    <t>M Minanari, AY Susanti</t>
  </si>
  <si>
    <t>Analisa Total Productive Maintenance terhadap Produktivitas Kapal/Armada Menggunakan Metode Overall Equipment Effectiveness pada PT. Global Trans Energy International</t>
  </si>
  <si>
    <t>AD Maulidina, E Rimawan, M Kholil</t>
  </si>
  <si>
    <t>Analisis Aliran Uap Pada Nozzle Tip Sampling Probe Pltp Menggunakan Computational Fluid Dynamics</t>
  </si>
  <si>
    <t>BY Prawira, C Soekardi</t>
  </si>
  <si>
    <t>Analisis Audit Energi Untuk Pencapaian Efisiensi Energi di Gedung AB, Kabupaten Tangerang, Banten</t>
  </si>
  <si>
    <t>AW Biantoro, DS Permana</t>
  </si>
  <si>
    <t>Analisis Banjir Dan Tinggi Muka Air Pada Ruas Sungai Ciliwung Sta 7+ 646 S/d Sta 15+ 049</t>
  </si>
  <si>
    <t>MP IKA SARI DAMAYANTHI SEBAYANG</t>
  </si>
  <si>
    <t>Analisis Beban Kerja Pada Maintenance BD-Check Dengan Metode Full Time Equivalent</t>
  </si>
  <si>
    <t>ZA Yasmin, S Ariyanti</t>
  </si>
  <si>
    <t>Analisis Beban Kerja Terhadap Tenaga Kerja Analis Kimia Dengan Metode Full Time Equivalent Di Divisi Technology Development Departemen R&amp;amp;D-Analytical Development Pt Xyz</t>
  </si>
  <si>
    <t>AA Prima, T Izzati</t>
  </si>
  <si>
    <t>Analisis dan Perancangan Aplikasi Jabatan Pimpinan Tinggi Pratama (SIJAPTI) Kantor Komisi Aparatur Sipil Negara</t>
  </si>
  <si>
    <t>AY Lusfiani, R Priambodo</t>
  </si>
  <si>
    <t>Analisis Dan Perancangan Data Warehouse Untuk Mendukung Keputusan Redaksi Televisi Menggunakan Metode Nine-Step Kimball</t>
  </si>
  <si>
    <t>EK Suni, W Ridwan</t>
  </si>
  <si>
    <t>Analisis dan Perancangan Data Warehouse Untuk Mendukung Keputusan Redaksi Televisi Menggunakan Metode Nine-Step Kimball (Studi Kasus Pada Redaksi Kompas TV Jakarta)</t>
  </si>
  <si>
    <t>Analisis dan Perancangan Sistem Informasi</t>
  </si>
  <si>
    <t>MF Arif, S Kom, M Kom</t>
  </si>
  <si>
    <t>Analisis dan Perancangan Sistem Informasi Manajemen Aset Tetap Pada PT. Metis Teknologi Corporindo</t>
  </si>
  <si>
    <t>S Dewi, LM Jannah, Y Jumaryadi</t>
  </si>
  <si>
    <t>Analisis Data Mining Menggunakan Algoritma K-Means Clustering Untuk Menentukan Strategi Marketing</t>
  </si>
  <si>
    <t>D Triyansyah, D Fitrianah</t>
  </si>
  <si>
    <t>Analisis economizer# 2 pada heat recovery steam generation (hrsg) di turbin gas# 2 untuk proses maintenance di pt. xxx</t>
  </si>
  <si>
    <t>J Sumarjo, C Soekardi</t>
  </si>
  <si>
    <t>Analisis Faktor Eksploratori Layanan@ syariahmandiri</t>
  </si>
  <si>
    <t>A Nugroho</t>
  </si>
  <si>
    <t>Analisis Faktor Keterlambatan Dimulainya Pelaksanaan Proyek Konstruksi pada Model Kontrak Rancang Bangun</t>
  </si>
  <si>
    <t>AM Alaydrus, S Hardjomuljadi</t>
  </si>
  <si>
    <t>Analisis Faktor Penyebab Keterlambatan Pembayaran Kontraktor kepada Subkontraktor pada Proyek Gedung Bertingkat</t>
  </si>
  <si>
    <t>N Listanto, S Hardjomuljadi</t>
  </si>
  <si>
    <t>ANALISIS FAKTOR YANG MEMPENGARUHI KEPUTUSAN PEMBELIAN (Studi kasus kedai Gerobak Kopi Seruput Jakarta)</t>
  </si>
  <si>
    <t>A HUDAYA</t>
  </si>
  <si>
    <t>Analisis Faktor&amp;#8211;Faktor yang Mempengaruhi Pengangguran di Indonesia Periode 1998&amp;#8211;2014</t>
  </si>
  <si>
    <t>RE Nugroho</t>
  </si>
  <si>
    <t>Analisis faktor-faktor yang mempengaruhi pengungkapan corporate social responsibility (studi empiris perusahaan manufaktur yang terdaftar di bursa efek Indonesia)</t>
  </si>
  <si>
    <t>MR Sholihin, Y Aulia</t>
  </si>
  <si>
    <t>Analisis Faktor-Faktor yang Mempengaruhi Pertumbuhan Ekonomi di Propinsi Banten</t>
  </si>
  <si>
    <t>Analisis Instalasi Listrik Menggunakan Pembangkit Listrik Surya Skala Rumah Tangga</t>
  </si>
  <si>
    <t>RA Diantari, S Rahayu, R Okvasari</t>
  </si>
  <si>
    <t>ANALISIS KARAKTERISTIK DAN PERILAKU PENYEBERANGAN ORANG PADA FASILITAS PENYEBERANGAN ZEBRA CROSS DAN PELICAN CROSS (STUDI KASUS RUAS JALAN MH THAMRIN)</t>
  </si>
  <si>
    <t>N Widyaningsih, O Daniel</t>
  </si>
  <si>
    <t>Analisis Kebangkrutan Pada Emiten Tambang Batu Bara Di Indonesia Tahun 2012-2016</t>
  </si>
  <si>
    <t>B Mulyana, A Asysyukur</t>
  </si>
  <si>
    <t>Analisis Kegagalan Proses Insulasi Pada Produksi Automotive Wires (Aw) Dengan Metode Failure Mode and Effect Analysis (Fmea) Pada Pt Jlc</t>
  </si>
  <si>
    <t>H Hasbullah, M Kholil, DA Santoso</t>
  </si>
  <si>
    <t>Analisis Kegagalan Sootblower Terhadap Perpindahan Panas di Pipa Boiler</t>
  </si>
  <si>
    <t>NC Purnama</t>
  </si>
  <si>
    <t>Analisis Kelayakan Investasi Workshop Pembuatan Spare Parts Mesin Industri dengan Menggunakan Metode Kriteria Investasi</t>
  </si>
  <si>
    <t>M Kholil, RA Ramadhani</t>
  </si>
  <si>
    <t>Analisis Kepatuhan Pajak: Persepsi Wajib Pajak Terhadap E-Filling</t>
  </si>
  <si>
    <t>D Tarmidi, GN Fitria, S Purwaningsih</t>
  </si>
  <si>
    <t>Analisis Kepuasan Kerja Karyawan Berdasarkan Human Resource Index (HRI)</t>
  </si>
  <si>
    <t>L Prayogo, BAS Pranoto, HH Purba</t>
  </si>
  <si>
    <t>Analisis Kepuasan Pelanggan Terhadap Pelayanan Jasa Transportasi Massal Dengan Menggunakan Metode Servqual Pada PT. Mayasari Bakti (studi Kasus: Rute Cileungsi-Blok M Jaya)</t>
  </si>
  <si>
    <t>AA Munita, A Mubarok, D Rinaldi</t>
  </si>
  <si>
    <t>Analisis Key Performance Indicator Sebagai Alat Pengukuran Kinerja Rantai Pasok Produk Garam Industri Mengunakan Metode SCOR-AHP</t>
  </si>
  <si>
    <t>S Hartini, S Hasibuan, KF Kodrat</t>
  </si>
  <si>
    <t>Analisis Kinematik Pada Robot Hexapod</t>
  </si>
  <si>
    <t>J Andika, KS Salamah</t>
  </si>
  <si>
    <t>Analisis Kinerja Penerapan Smk3 pada Proyek Konstruksi Apartemen di Jakarta</t>
  </si>
  <si>
    <t>R Kristiana, D Wijayanto</t>
  </si>
  <si>
    <t>Analisis Kinerja Routing Protokol RIPng Dengan OSPFv3 Pada Jaringan IPV6 Tunneling</t>
  </si>
  <si>
    <t>RT Jurnal</t>
  </si>
  <si>
    <t>Analisis Kompetensi Strategi Sumber Daya Manusia Pada Pelaku Usaha Industri Kreatif</t>
  </si>
  <si>
    <t>A Syafarudin, IKR Sudiarditha</t>
  </si>
  <si>
    <t>Analisis koordinasi simpang bersinyal jalan Ranu Grati-jalan raya Sawojajar dan jalan Danau Toba-jalan Danau Ranau Kota Malang</t>
  </si>
  <si>
    <t>A Pratama</t>
  </si>
  <si>
    <t>Analisis Kriteria dan Proses Seleksi Kontraktor Chemical Sektor Hulu Migas: Aplikasi Metode Delphi-AHP</t>
  </si>
  <si>
    <t>R Kurniawan, S Hasibuan, RE Nugroho</t>
  </si>
  <si>
    <t>Analisis Kualitas Layanan Dan Kepuasan Pelanggan Pada Jaringan Gas Bumi Rumah Tangga</t>
  </si>
  <si>
    <t>H Kartika</t>
  </si>
  <si>
    <t>Analisis Metode SIFT dan SURF untuk Sistem Pendeteksi Gambar Termanipulasi Penyerangan Copy-Move Forgery</t>
  </si>
  <si>
    <t>R Lionnie, TM Kadarina, M Alaydrus</t>
  </si>
  <si>
    <t>Analisis overall equipment effectiveness untuk mengendalikan six big losses pada mesin pembuatan nugget</t>
  </si>
  <si>
    <t>M Ridwansyah, D Nusraningrum, AH Sutawijaya, UM Buana</t>
  </si>
  <si>
    <t>ANALISIS PEMBENTUKAN PORTOFOLIO OPTIMAL MENGGUNAKAN MODEL INDEKS TUNGGAL (Studi Kasus: Saham LQ 45 Yang Terdaftar Di BEI Tahun 2012-2016)</t>
  </si>
  <si>
    <t>I Firdaus</t>
  </si>
  <si>
    <t>Analisis Pemilihan Moda Dengan Model Multinomial Logit Untuk Perjalanan Kerja Dari Kota Tangerang Selatan-DKI Jakarta</t>
  </si>
  <si>
    <t>S Indriany, A Widyantoro, I Wangsa</t>
  </si>
  <si>
    <t>Analisis Pemilihan Model Kontrak FIDIC Rainbow Contract 2017 Pekerjaan Pembangunan Dermaga (Kajian Dari Sudut Pandang Pengguna Jasa)</t>
  </si>
  <si>
    <t>A Wibisono, S Hardjomuljadi</t>
  </si>
  <si>
    <t>Analisis Pencahayaan terhadap Kenyamanan Visual pada Pengguna Kantor</t>
  </si>
  <si>
    <t>H Widiyantoro, E Muladi, C Vidiyanti</t>
  </si>
  <si>
    <t>Analisis Pengaruh Dewan Sengketa &amp;amp; Arbitrase Terhadap Penyelesaian Sengketa Konstruksi Berdasarkan Fidic Condition Of Contract 2017</t>
  </si>
  <si>
    <t>H Ismanto, S Hardjomuljadi</t>
  </si>
  <si>
    <t>Analisis Pengaruh Kompensasi, Job Insecurity, dan Komitmen Organisasi terhadap Turnover Intention pada Karyawan PT. Batik Air Indonesia di Direktorat Operasional</t>
  </si>
  <si>
    <t>NH Saputra, TD Soehari</t>
  </si>
  <si>
    <t>Analisis Pengaruh Perubahan Sudut Pipa Siphon Terhadap Performasi Turbin Hydrocoil Dengan Menggunakan Metode Computational Fluid Dynamic (Cfd)</t>
  </si>
  <si>
    <t>AA Luthfie</t>
  </si>
  <si>
    <t>Analisis Pengaruh Service Quality dan Perceived Value terhadap Customer Satisfaction dan Implikasinya terhadap Customer Loyalty pada Industri Telekomunikasi di Indonesia</t>
  </si>
  <si>
    <t>RI Putri, D Rachbini, E Rekarti</t>
  </si>
  <si>
    <t>Analisis Pengelolaan Dana Non Halal Pada Laporan Keuangan BAZNAS Kota Bandar Lampung</t>
  </si>
  <si>
    <t>Analisis Pengendalian Kualitas Proses Produksi Dengan Metode Statistical Process Control (SPC) Di PT. Surya Toto Indonesia, Tbk</t>
  </si>
  <si>
    <t>M Solihudin, LH Kusumah</t>
  </si>
  <si>
    <t>Analisis Pengukuran Kinerja di Departement Quality PT. ABC Dengan Metode Balance Score Card dan Path Analysis</t>
  </si>
  <si>
    <t>K Halim, R Permana, A Setyawan, ZF Ikatrinasari</t>
  </si>
  <si>
    <t>ANALISIS PENILAIAN DAYA SAING PRODUK OIL PASTEL DENGAN MENGGUNAKAN METODE AHP (ANALYTICAL HIERARCHY PROCESS) DI PT. SUMARI KARYA GLOBAL</t>
  </si>
  <si>
    <t>Miftahun, P Yuliarty</t>
  </si>
  <si>
    <t>Analisis Penjadwalan Proyek New Product Development Menggunakan Metode PERT dan CPM</t>
  </si>
  <si>
    <t>A Angelin, S Ariyanti</t>
  </si>
  <si>
    <t>Analisis Penyajian Karakter dan Alur Cerita pada Komik Vulcaman-z</t>
  </si>
  <si>
    <t>I Musnur</t>
  </si>
  <si>
    <t>Analisis Perbandingan Efisiensi Energi Pada Gedung P Kabupaten Tangerang Dan Gedung Tower Umb Jakarta</t>
  </si>
  <si>
    <t>AW Biantoro</t>
  </si>
  <si>
    <t>ANALISIS PERBANDINGAN MODEL ALTMAN, SPRINGATE, ZMIJEWSKI, DAN OHLSON DALAM MEMPREDIKSI FINANCIAL DISTRESS (StudiKasusPada Perusahaan LQ-45 Bursa Efek Indonesia Periode 2013-2014)</t>
  </si>
  <si>
    <t>W Widyanty, W Garnita, M Lukito</t>
  </si>
  <si>
    <t>Analisis Postur Kerja Menggunakan Metode Rapid Upper Limb Assessment (Rula) Studi Kasus PT TJ Forge Indonesia</t>
  </si>
  <si>
    <t>N Dzikrillah, ENS Yuliani</t>
  </si>
  <si>
    <t>Analisis Potensi Limbah Logam/Kaleng, Studi Kasus di Keluarahan Meruya Selatan, Jakarta Barat</t>
  </si>
  <si>
    <t>R Anggraini, S Alva, P Yuliarty, T Kurniawan</t>
  </si>
  <si>
    <t>Analisis Potensi Sampah Sebagai Sumber Energi Pembangkit Listrik Tenaga Sampah dan Produk Kreatif Untuk Mendukung Pariwisata (Studi Kasus di Kepulauan Seribu)</t>
  </si>
  <si>
    <t>RT Suhada, I Almahdy</t>
  </si>
  <si>
    <t>Analisis red flag clauses pada fidic rainbow 2017</t>
  </si>
  <si>
    <t>J Johnson, S Hardjomuljadi</t>
  </si>
  <si>
    <t>Analisis Sistem Informasi Akademik dengan Pendekatan Enterprise Resource Planning (Studi Kasus di sebuah Universitas di Indonesia)</t>
  </si>
  <si>
    <t>AN Suroto, ENS Yuliani</t>
  </si>
  <si>
    <t>Analisis Spasial Lahan Pertanian Pangan Berkelanjutan (LP2B) di Kabupaten Pesawaran</t>
  </si>
  <si>
    <t>ANALISIS SPASIAL LAHAN PERTANIAN PANGAN BERKELANJUTAN (LP2B) DI KABUPATEN PESAWARAN SPATIAL ANALYSIS OF SUSTAINABLE AGRICULTURAL LAND (SAL) IN PESAWARAN REGENCY</t>
  </si>
  <si>
    <t>A Pratama, M Amin, S Asmara, B Rosadi</t>
  </si>
  <si>
    <t>ANALISIS SYISTEM METODOLOGI DAN FILSAFAT HUKUM ISLAM (Analisis Terhadap Pemikiran Jasser Auda)</t>
  </si>
  <si>
    <t>M Kholil</t>
  </si>
  <si>
    <t>ANALISIS TINGKAT PERTUMBUHAN PENDUDUK TERHADAP HARGA TANAH PERSPEKTIF EKONOMI ISLAM (Studi Pada Kecamatan Jati Agung)</t>
  </si>
  <si>
    <t>A PRATAMA</t>
  </si>
  <si>
    <t>Analisis Tingkat Risiko Ergonomi Pada Poin Kerja Chassis And Tire Dengan Metode Rapid Entire Body Assessment (REBA) Di Departemen Assembly Frame Pt. X (Industri Perakitan Mobil)</t>
  </si>
  <si>
    <t>P Yuliarty, S Soegiyanto</t>
  </si>
  <si>
    <t>Analisys of the Centrifugal Exhaust Fan Damage on Line Painting</t>
  </si>
  <si>
    <t>A Hipni, JSHP Sitanggang, E Rimawan, HH Purba, C Jaqin</t>
  </si>
  <si>
    <t>Analsis Penambahan Fungsi dan Makna Seragam (Jersey) pada Pendukung Club Sepak Bola</t>
  </si>
  <si>
    <t>Analysing the critical factors influencing consumers&amp;#39;e-impulse buying behavior</t>
  </si>
  <si>
    <t>MAA Dewi, I Nurrohmah, N Sahadi, DI Sensuse, H Noprison</t>
  </si>
  <si>
    <t>Analysis and Design e-Government Website for Special Allocation Fund</t>
  </si>
  <si>
    <t>H Noprisson</t>
  </si>
  <si>
    <t>Analysis And Design Expert System To Identify Injuries Because Of Sports</t>
  </si>
  <si>
    <t>H Noviyarto, YS Sari</t>
  </si>
  <si>
    <t>Analysis and Design Logbook Information Systems</t>
  </si>
  <si>
    <t>S Mukaromah, PM Kusumantara, AB Putra, A Pratama</t>
  </si>
  <si>
    <t>Analysis and design of basketball online discussion forum</t>
  </si>
  <si>
    <t>JA Setiawan, A Wardhana</t>
  </si>
  <si>
    <t>Analysis and Design of Decision Support System for Improving School Education Quality Case Study: SMK Aero Dirgantara Islamic Village</t>
  </si>
  <si>
    <t>AW Nurfa Muhammad Sidiq</t>
  </si>
  <si>
    <t>Analysis and Design of Information System Cash Purchase of Jelita Sprey with Object Oriented Methodology</t>
  </si>
  <si>
    <t>YS Sari</t>
  </si>
  <si>
    <t>ANALYSIS AND DESIGN OF INFORMATION SYSTEM FOR JOURNAL SELF-DIETARY ASSESSMENT BASED ON FOOD RECORD FOR DIABETES PATIENTS</t>
  </si>
  <si>
    <t>NR Kurnianda, YS Sari</t>
  </si>
  <si>
    <t>Analysis and Design of Information System for Self-Journal on Food Based Dietary Assessment Record for Diabetes Patients</t>
  </si>
  <si>
    <t>ANALYSIS AND DESIGN OF INFORMATION SYSTEM FOR SOCIAL SERVICES ADMINISTRATIVE OF &amp;quot;SEMUT ADVENTURE&amp;quot; NATURAL LOVER COMMUNITY IN KEMBANGAN UTARA COUNTRY STATE WITH WEB BASED METHOD</t>
  </si>
  <si>
    <t>R Yulistyo, NR Kurnianda</t>
  </si>
  <si>
    <t>Analysis and Design of KB/TK Bunga Bangsa Islamic School Information System</t>
  </si>
  <si>
    <t>Y Jumaryadi, T Herdi, R Sahara</t>
  </si>
  <si>
    <t>Analysis and Design of Korea Merchandise Sales System (Case Study in Sueweetiesid)</t>
  </si>
  <si>
    <t>EP Apriliani, I Ranggadara</t>
  </si>
  <si>
    <t>ANALYSIS AND DESIGN OF MONITORING AND RECOMMENDATIONS OBSTETRICIAN SYSTEM MOBILE BASED</t>
  </si>
  <si>
    <t>Analysis And Design Of Ordering System Of Building Material And Equipment Case Study: Serba-Jaya Building Shop</t>
  </si>
  <si>
    <t>T Franky, Junalfren, T Yaya, Sudarya</t>
  </si>
  <si>
    <t>Analysis and design of the best suppliers selection case study: Department Store Kopetri with the AHP and TOPSIS methods</t>
  </si>
  <si>
    <t>DK Devi, A Wardhana</t>
  </si>
  <si>
    <t>Analysis and Design Outpatient Administration Information System With Object Oriented Methodology</t>
  </si>
  <si>
    <t>Analysis and Dynamic Behavior of Portal Structure Due Rotating Machines Loads</t>
  </si>
  <si>
    <t>D Essen, L Luqyana</t>
  </si>
  <si>
    <t>Analysis and Implementation of Total Productive Maintenance (TPM) using Overall Equipment Effectiveness (OEE) and Six Big Losses on Press Machine in PT</t>
  </si>
  <si>
    <t>M Nurdin, M Firdaus, E Rimawan</t>
  </si>
  <si>
    <t>Analysis Causing and Improvement Defect Bonding on Soccer Products in PT. PDK use Design of Experiment</t>
  </si>
  <si>
    <t>K Halim, A Setyawan, M Halawa, S Hasibuan</t>
  </si>
  <si>
    <t>ANALYSIS MODEL OF MASTER PLAN FIRE PROTECTION SYSTEM IN BUILDING AND ENVIRONMENT IN DKI JAKARTA - INDONESIA</t>
  </si>
  <si>
    <t>M Amin, SW Alisjahbana, MR Simanjuntak</t>
  </si>
  <si>
    <t>Analysis model of master plan fire protection system in building and environment in Dki Jakarta - Indonesia</t>
  </si>
  <si>
    <t>Amin M.</t>
  </si>
  <si>
    <t>Analysis of Accuracy Level of Altman Z-Score Model and Springate Model in Measuring the Potential of Financial Distress in Plantations Industries</t>
  </si>
  <si>
    <t>Mardaconsita, M Soelton</t>
  </si>
  <si>
    <t>Analysis of Agricultural Leading Subsector District/Cities in Bengkulu Province</t>
  </si>
  <si>
    <t>AR Pratama, K Sukiyono, NN Arianti</t>
  </si>
  <si>
    <t>Analysis of Cost Control, Time, and Quality on Construction Project</t>
  </si>
  <si>
    <t>D Nusraningrum, J Priyono</t>
  </si>
  <si>
    <t>Analysis of determinants of financial and non-financial aspects for the fund adequacy ratio (FAR) at pension fund institutions</t>
  </si>
  <si>
    <t>DA Surjandari, D Anggraeni, Y Yulianto, MW Religiosa</t>
  </si>
  <si>
    <t>Analysis of Effect of Organizational Culture and Organization Commitment to Performance of PT Aisan Nasmoco Industry Employees</t>
  </si>
  <si>
    <t>A Arijanto</t>
  </si>
  <si>
    <t>Analysis of electrical audit and energy efficiency in building Hotel BC, North Jakarta</t>
  </si>
  <si>
    <t>Biantoro A.</t>
  </si>
  <si>
    <t>Analysis of Factors Affecting Abnormal Return Stock in Private Banking Sector Registered in Indonesia Stock Exchange 2015-2017</t>
  </si>
  <si>
    <t>GPS SE.MM</t>
  </si>
  <si>
    <t>Analysis of Factors Affecting the Interests of SMEs Using Accounting Applications</t>
  </si>
  <si>
    <t>YM Putra</t>
  </si>
  <si>
    <t>Analysis of financial performance in predicting financial distress in mining companies</t>
  </si>
  <si>
    <t>D Iskandar, H Prihanto</t>
  </si>
  <si>
    <t>Analysis of Financial Ratio to Predict Financial Distress Conditions (Empirical Study on Manufacturing Companies listed on the Indonesia Stock Exchange for 2014-2017)</t>
  </si>
  <si>
    <t>Gandhy, Fardinal</t>
  </si>
  <si>
    <t>Analysis of Fundamental Factors on Stock Price</t>
  </si>
  <si>
    <t>R Bintara, SM Wahyudi</t>
  </si>
  <si>
    <t>Analysis of fundamental factors on stock return</t>
  </si>
  <si>
    <t>R Bintara, PRS Tanjung</t>
  </si>
  <si>
    <t>Analysis of groundwater quality in industrial of Bekasi regency and residential of Bekasi City, West Java, Indonesia</t>
  </si>
  <si>
    <t>W Suprihatiningsih, T Izzati, B Santoso</t>
  </si>
  <si>
    <t>Analysis of Groundwater Quality in Industrial of Bekasi Regency and Residential of Bekasi City, West Java, Indonesia</t>
  </si>
  <si>
    <t>Suprihatiningsih W.</t>
  </si>
  <si>
    <t>Analysis of hospital performance measurement using performance prism method</t>
  </si>
  <si>
    <t>R Nuryadin, A Mughni, HH Purba, ENS Yuliani</t>
  </si>
  <si>
    <t>Analysis of Improving Lead Time for Material Delivery from Hub Warehouse to Site Location in Heavy Equipment Company using DMAIC Method</t>
  </si>
  <si>
    <t>M Ridwan, MA Rifaitulloh, HH Purba</t>
  </si>
  <si>
    <t>Analysis of Impulse Behavior in Online Shopping</t>
  </si>
  <si>
    <t>Y Murni, MA Iqbal, JMS No, JB Kembangan</t>
  </si>
  <si>
    <t>Analysis of Index Internet Financial Reporting: Studies in Bangking Companies in Indonesia, Malaysia and Singapore</t>
  </si>
  <si>
    <t>R Pernamasari</t>
  </si>
  <si>
    <t>Analysis of Index Internet Financial Reporting: Studies in Banking Companies in Indonesia, Malaysia and Singapore</t>
  </si>
  <si>
    <t>Analysis of Inventory Control with Material Requirement Planning (MRP) Method on IT180-55gsm F4 Paper Product at PT.IKPP, TBK</t>
  </si>
  <si>
    <t>E Rimawan, DS Saroso, PS Rohmah</t>
  </si>
  <si>
    <t>Analysis Of Kinematic For Legs Of A Hexapod Using Denavit-hartenberg Convention</t>
  </si>
  <si>
    <t>L Qingsheng, J Andika</t>
  </si>
  <si>
    <t>Analysis of Knowledge Management Enabler  in Knowledge Sharing on R&amp;amp;D Institution Capability</t>
  </si>
  <si>
    <t>R Jina, S Hasibuan</t>
  </si>
  <si>
    <t>Analysis of knowledge management readiness in government institution</t>
  </si>
  <si>
    <t>WI Satria, I Munandar, IGK Rizal, E Cahyaningsih, DI Sensuse, ...</t>
  </si>
  <si>
    <t>Satria W.I.</t>
  </si>
  <si>
    <t>Analysis of Logistics Cost of the Maritime (Case of Tanjung Priok Port)</t>
  </si>
  <si>
    <t>AF Karosekali, S Santoso</t>
  </si>
  <si>
    <t>Analysis of Multi Coils in Misalignment Conditions in the WPT System</t>
  </si>
  <si>
    <t>M Dama, M Alaydrus</t>
  </si>
  <si>
    <t>Dama M.</t>
  </si>
  <si>
    <t>Analysis of non-financial determinants of company value in manufacturing companies in Indonesia</t>
  </si>
  <si>
    <t>DA Surjandari, D Anggraeni, DP Arlita, RM Purba</t>
  </si>
  <si>
    <t>Analysis of Operational Management of Forwarder Service Companies PT. Jaya Lautal Global</t>
  </si>
  <si>
    <t>H Najib, S Pel, C Kurnia, E Rimawan</t>
  </si>
  <si>
    <t>Analysis of Overall Equipment Effectiveness (OEE) on Engine Power Plant Performance</t>
  </si>
  <si>
    <t>D Nusraningrum, Z Arifin</t>
  </si>
  <si>
    <t>Analysis of Overall Equipment Effectiveness (OEE) with Total Productive Maintenance Method on Jig Cutting: A Case Study in Manufacturing Industry</t>
  </si>
  <si>
    <t>HH Purba, E Wijayanto, N Aristiara</t>
  </si>
  <si>
    <t>Analysis of Performance Supply Chain Management using SCOR method at PT NEO</t>
  </si>
  <si>
    <t>DSN Suseno, N Sulistyowati</t>
  </si>
  <si>
    <t>Analysis of Personality Tax Professional on Eearnings Management</t>
  </si>
  <si>
    <t>D Tarmidi, S Mayangsari, Khomsiyah</t>
  </si>
  <si>
    <t>Analysis of Piping at Kedung Uling Earthfill Dam, Wonogiri Regency, Central Java Province, Indonesia</t>
  </si>
  <si>
    <t>A Setyawan, I Ardyarini, DJ Suprapto</t>
  </si>
  <si>
    <t>Analysis of Plantation Sector Potential on Regional Development in Poleang District, Bombana Regency</t>
  </si>
  <si>
    <t>M Amin</t>
  </si>
  <si>
    <t>Analysis of Power Consumption Efficiency on Various IoT and Cloud-Based Wireless Health Monitoring Systems: A Survey</t>
  </si>
  <si>
    <t>B Nugraha, I Ekasurya, G Osman, M Alaydrus</t>
  </si>
  <si>
    <t>Analysis of Production Process to Improve Lead Time and Productivity in Fabrication by using Lean Methodology. Case Study in Turbine Component Manufacture Company</t>
  </si>
  <si>
    <t>R Muri, GS Gandara, AP Wirani, S Hasibuan</t>
  </si>
  <si>
    <t>Analysis of productivity improvement using line balancing method (study case assembling line in PT XYZ)</t>
  </si>
  <si>
    <t>R Iwan</t>
  </si>
  <si>
    <t>Analysis of Quality Control to Reduce Defect Products in Steel K-015 Cable Using DMAIC Method at PT. Sucaco, Tbk</t>
  </si>
  <si>
    <t>E Rimawan, B Dwiyantoro, M Faizin, M Nasir</t>
  </si>
  <si>
    <t>Analysis of rice supply chain mechanism with simulation approach</t>
  </si>
  <si>
    <t>BN Alfa, S Subagyo</t>
  </si>
  <si>
    <t>Analysis of strategic factors of human resources management for corruption prevention</t>
  </si>
  <si>
    <t>T Soehari, I Budiningsih</t>
  </si>
  <si>
    <t>Soehari T.</t>
  </si>
  <si>
    <t>Analysis of Talent Management, Employee Engagement and Leadership.</t>
  </si>
  <si>
    <t>Analysis of Taxes Payment, Audit Quality and Firm Size to The Transfer Pricing Policy in Manufacturing Firm in Indonesia Stock Exchange</t>
  </si>
  <si>
    <t>L Nugroho, B Ridlo Wicaksono, W Utami</t>
  </si>
  <si>
    <t>Analysis of the Damage of Rigid Pavement Road by Using Pavement Condition Index (PCI)</t>
  </si>
  <si>
    <t>M Isradi, Z Arifin, A Sudrajat</t>
  </si>
  <si>
    <t>Analysis of the Effect of Coaching on Teamwork Performance</t>
  </si>
  <si>
    <t>N Aldrin, U Andyan Pradipta</t>
  </si>
  <si>
    <t>ANALYSIS OF THE EFFECT OF ECONOMIC VALUE ADDED AND OTHER FUNDAMENTAL FACTORS OF SHARE RETURNS</t>
  </si>
  <si>
    <t>PRS Tanjung</t>
  </si>
  <si>
    <t>Analysis of the Effect of Operational Efficiency, Third-Party Funds and Non Performing Finance on Profitability in Sharia Banking in Indonesia</t>
  </si>
  <si>
    <t>Analysis of the Effects of Perceived Ease of Use and Perceived Usefulness on Consumer Attitude and Their Impacts on Purchase Decision on PT Tokopedia In Jabodetabek</t>
  </si>
  <si>
    <t>F Gunawan, MM Ali, A Nugroho</t>
  </si>
  <si>
    <t>Analysis of the IEEE 802.15. 4 Protocol with Rabbit Encryption Algorithm for Industrial Applications in Oil and Gas Sector</t>
  </si>
  <si>
    <t>RB Gandara, M Alaydrus</t>
  </si>
  <si>
    <t>Analysis Of The Influence Of Brand Image And Customer Value On Customer Satisfaction And Its Impact on Customer Loyaltys</t>
  </si>
  <si>
    <t>MM Dr.M. Ali Iqbal, M.Sc, Dra. Yanti Murni, MM, Dr. Niken Sulistyowati, SE, Ak</t>
  </si>
  <si>
    <t>Analysis Of The Influence Of Trust, Easiness In Shopping,  Product Quality To Customer Satisfaction To  Increasiness In Shopping Consumer Loyalty Online  Shopping</t>
  </si>
  <si>
    <t>Y Murni</t>
  </si>
  <si>
    <t>Analysis of turnover intention power factors: A case study of retail company in Jakarta</t>
  </si>
  <si>
    <t>Z Ikatrinasari, L Prayogo, S Ariyanti</t>
  </si>
  <si>
    <t>Ikatrinasari Z.F.</t>
  </si>
  <si>
    <t>ANALYSIS OF WATER QUALITY TO INDUSTRIAL AND RESIDENTIAL DEVELOPMENT AREA IN BOGOR, WEST JAVA, INDONESIA (A CASE STUDY)</t>
  </si>
  <si>
    <t>M Elsye Beatrix, T Izzati, F Abdu Razak, A Pratama</t>
  </si>
  <si>
    <t>Analysis on mechanical property for varied geometry and structure parameters of silicon based filtration membrane for artificial kidney</t>
  </si>
  <si>
    <t/>
  </si>
  <si>
    <t>Analysis Opportunities for Fishing Locations with Using GIS Applications around the Southern Region Sea of Thousand Island</t>
  </si>
  <si>
    <t>I Ranggadara, YS Triana</t>
  </si>
  <si>
    <t>Analysis Oppoturnities for fishing location with using GIS applications arround the southern region sea of thousand island</t>
  </si>
  <si>
    <t>I Ranggadara, SY Triana</t>
  </si>
  <si>
    <t>Analysis Performance Bank of Government Bank at PT Bank Tabungan Negara (Persero) Tbk Period of 2015-2018</t>
  </si>
  <si>
    <t>H Faizal, R Rosdiana</t>
  </si>
  <si>
    <t>Analysis Problem and Improvement of Appearance Aesthetics Product Model HC C5/XT with Method of Plan-Do-Check-Action (PDCA) In Pt. XXXX</t>
  </si>
  <si>
    <t>S Santoso, D Mayrifka</t>
  </si>
  <si>
    <t>Analysis service on student satisfaction with motivation as moderating variable</t>
  </si>
  <si>
    <t>A Damaris, N Surip, A Setyadi</t>
  </si>
  <si>
    <t>Damaris A.</t>
  </si>
  <si>
    <t>Analysis the Effect Disclosure of Sustainability Report, Economic Value Added and Other Fundamental Factors of Companies on Company Value</t>
  </si>
  <si>
    <t>PRS Tanjung, SM Wahyudi</t>
  </si>
  <si>
    <t>Analysis The Effect of Macro Economic and Financial Performance on Stock Returns on The Indonesia Stock Exchange: Evidence from Selected Stocks in The Mining Sector</t>
  </si>
  <si>
    <t>DNK Kusnadi, A Kurniasih</t>
  </si>
  <si>
    <t>Analysis the Effect of Npm, Der and Per On Return Share of Listed Company in Jakarta Islamic Index (Jii) Period 2011 -2015</t>
  </si>
  <si>
    <t>S Djamaluddin</t>
  </si>
  <si>
    <t>Analytical Hierarchy Process Algorithm Approach for Determining Best Employee (Case Study IT Company in Jakarta)</t>
  </si>
  <si>
    <t>I Ranggadara, R Sahara</t>
  </si>
  <si>
    <t>ANALYTICAL REPORT ON WATER QUALITY OF RESIDENTIAL AND INDUSTRIAL AREA OF EAST JAKARTA, JAKARTA, INDONESIA</t>
  </si>
  <si>
    <t>W Suprihatiningsih, T Izzati, A Rafka Adam Pratama, B Enggar Pambudi, ...</t>
  </si>
  <si>
    <t>Analyzing knowledge management in research laboratories based on organizational culture</t>
  </si>
  <si>
    <t>IF Akmaliah, DI Sensuse, IA Wulandari, I Nurrohmah, R Imanda, ...</t>
  </si>
  <si>
    <t>Akmaliah I.F.</t>
  </si>
  <si>
    <t>Anisotropy of magnetic susceptibility and preferred pore orientation in lava flow from the Ijen Volcanic Complex, East Java, Indonesia</t>
  </si>
  <si>
    <t>FR Atarita, S Bijaksana, NRDW Ndari, A Pratama, RF Taqwantara, ...</t>
  </si>
  <si>
    <t>Answer search Indonesian language Hadith using vector space model in pdf document</t>
  </si>
  <si>
    <t>B Priambodo</t>
  </si>
  <si>
    <t>Antecedent factors of consumer attitudes toward SMS, E-mail and social media for advertising</t>
  </si>
  <si>
    <t>Noprisson H.</t>
  </si>
  <si>
    <t>Antenna Integrated with Low Noise Amplifier Operating at L1 GPS Application</t>
  </si>
  <si>
    <t>D Rusdiyanto, FY Zulkifli</t>
  </si>
  <si>
    <t>Antenna integrated with low noise amplifier operating at L1 GPS application</t>
  </si>
  <si>
    <t>Antibacterial properties of biofilm Schiff base derived from dialdehyde cellulose and chitosan</t>
  </si>
  <si>
    <t>A Pratama, F Sebayang, RB Nasution</t>
  </si>
  <si>
    <t>Anti-bullying Research Programs in Kindergartens and High Schools Conducted at the University of Gadjah Mada (UGM), Yogyakarta, Indonesia: 2010&amp;#8211;2017</t>
  </si>
  <si>
    <t>A Kumara, ME Shore</t>
  </si>
  <si>
    <t>APLICATION OF QUALITY CONTROL TOOLS TO REDUCING DEFECT PRODUCT IN A SURFACTANT AND CHEMICALS INDUSTRY</t>
  </si>
  <si>
    <t>H Nurdin, HH Purba</t>
  </si>
  <si>
    <t>Aplikasi Absensi Kehadiran Mahasiswa STMIK IBBI Menggunakan QR Code Berbasis Web dan Android</t>
  </si>
  <si>
    <t>A Suwandhi, B Benny</t>
  </si>
  <si>
    <t>Aplikasi Alarm Weker Berbasis Android Dengan Algoritma Fisher Yates Shuffle Untuk Mengacak Pertanyaan</t>
  </si>
  <si>
    <t>IU Banyumanis, D Fitrianah</t>
  </si>
  <si>
    <t>Aplikasi chatbot (milki bot) yang terintegrasi dengan web CMS untuk customer service pada UKM MINSU</t>
  </si>
  <si>
    <t>F Imamah, A Dores</t>
  </si>
  <si>
    <t>Aplikasi Data Warehouse untuk Menunjang Standar 3 Borang Akreditasi Prodi Informatika Universitas Mercu Buana</t>
  </si>
  <si>
    <t>YS Triana, A Susilo</t>
  </si>
  <si>
    <t>Aplikasi E-Commerce Petshop Berbasis Web Dengan Metode Incremental (Studi Kasus Puri Vet Kembangan)</t>
  </si>
  <si>
    <t>E Yusriyanah</t>
  </si>
  <si>
    <t>Aplikasi e-commerce sistem informasi penjualan rolling door berbasis rapid application development</t>
  </si>
  <si>
    <t>M Hasanudin</t>
  </si>
  <si>
    <t>Aplikasi Konsep Basis Data Relasional</t>
  </si>
  <si>
    <t>Aplikasi Manajemen Pemeliharan Produk Perangkat Lunak</t>
  </si>
  <si>
    <t>H Noprisson, B Budiyarti</t>
  </si>
  <si>
    <t>Aplikasi manajemen restoran dengan penghitungan jumlah kalori pada daftar menu</t>
  </si>
  <si>
    <t>A Nugroho, SG Priyatna</t>
  </si>
  <si>
    <t>Aplikasi mesin penjawab pesan berbasis bot Telegram, PHP, dan MySQL</t>
  </si>
  <si>
    <t>R Parlika, A Pratama</t>
  </si>
  <si>
    <t>Aplikasi Multimedia Pengenalan Huruf Alfabet, Buah dan Hewan Menggunakan Teknologi Augmented Reality</t>
  </si>
  <si>
    <t>B Firmansyahputra, A Cherid</t>
  </si>
  <si>
    <t>Aplikasi penampil berita realtime berbasis bot Telegram menggunakan API WEB (APBR versi 1.0)</t>
  </si>
  <si>
    <t>APLIKASI PENGHITUNG UPAH LEMBUR BERDASARKAN JUMLAH WAKTU LEMBUR DENGAN MENGGUNAKAN ALGORITMA LINEAR SEARCH</t>
  </si>
  <si>
    <t>H Kurniawan, S Rudiarto</t>
  </si>
  <si>
    <t>Aplikasi Peran Dan Kegunaan Teknologi Near Field Communication (NFC) Terhadap Kegiatan Proses Belajar Mengajar Di Perguruan Tinggi</t>
  </si>
  <si>
    <t>M Rifqi, NK Wardhani</t>
  </si>
  <si>
    <t>Aplikasi Perekrutan dan Penempatan Karyawan Baru Berbasis Web (Studi Kasus PT Bfi Finance Indonesia Tbk)</t>
  </si>
  <si>
    <t>I Handriani, S Sidik, A Noor, A Multazam, I Wijaya</t>
  </si>
  <si>
    <t>Aplikasi Sistem Informasi Pariwisata Tourism Pada Dki Jakarta Berbasis Android</t>
  </si>
  <si>
    <t>M Natsir</t>
  </si>
  <si>
    <t>Aplikasi Sistem Order Jasa Graphic Designer Berbasis Web Pada PT. Decorner</t>
  </si>
  <si>
    <t>AN Anastasia, I Handriani</t>
  </si>
  <si>
    <t>Aplikasi Sistem Rekam Medis di Puskesmas Kelurahan Gunung</t>
  </si>
  <si>
    <t>D Syifani, A Dores</t>
  </si>
  <si>
    <t>APLIKASI WEB BERBASIS ALGORITMA K-NEAREST NEIGHBOUR UNTUK MENENTUKAN KLASIFIKASI BARANG. STUDI KASUS: PERUM PERURI</t>
  </si>
  <si>
    <t>RA Pangestu</t>
  </si>
  <si>
    <t>APLIKASI WEB INFORMASI DAN REGISTRASI PESERTA SEMINAR, WORKSHOP, TALKSHOW PADA ACARA SEMINAR NASIONAL PENGAMPLIKASIAN TELEMATIKA (SINAPTIKA) TAHUN 2016</t>
  </si>
  <si>
    <t>Application of BOE and KOH+IPA for fabrication of smooth nanopore membrane surface for artificial kidney</t>
  </si>
  <si>
    <t>Mustafa K.A.</t>
  </si>
  <si>
    <t>Application of Broadcast Position Android-Based Tourist Group Using Google API</t>
  </si>
  <si>
    <t>A Nugroho, RT Afandi</t>
  </si>
  <si>
    <t>Application of E-Business in E-Information</t>
  </si>
  <si>
    <t>Y Devianto, S Dwiasnati</t>
  </si>
  <si>
    <t>Application of E-Business in E-Information Applications as Information Givers Media</t>
  </si>
  <si>
    <t>Application Of E-Business On The Application Of Corporate Social Responsibility (CSR) Data Processing</t>
  </si>
  <si>
    <t>Application of just-in-time manufacturing techniques in radioactive source in well logging industry</t>
  </si>
  <si>
    <t>A Prawira, I Syahrial, H Purba</t>
  </si>
  <si>
    <t>Prawira A.Y.</t>
  </si>
  <si>
    <t>Application of Kaizen concept with 8 Steps PDCA to reduce in line defect at pasting process: A case study in automotive battery</t>
  </si>
  <si>
    <t>H Darmawan, S Hasibuan, HH Purba</t>
  </si>
  <si>
    <t>APPLICATION OF LEAN MANUFACTURING IN THE PAINTING PLANT MANUFACTURING PROCESS BY REDUCING WASTE WAITING A CASE STUDY AT PT.KOBA MULTI INDONESIA</t>
  </si>
  <si>
    <t>AH HASBULLAH2</t>
  </si>
  <si>
    <t>Application of Multimedia in Basic English Vocabulary Learning with the ADDIE Method</t>
  </si>
  <si>
    <t>H Derajad Wijaya, Y Devianto</t>
  </si>
  <si>
    <t>Application of PERT and Six Sigma Integration on Building Pile Foundation</t>
  </si>
  <si>
    <t>AE Husin</t>
  </si>
  <si>
    <t>Application of PERT and Six Sigma integration on building pile foundation</t>
  </si>
  <si>
    <t>Husin A.</t>
  </si>
  <si>
    <t>Application of Supply Chain Management Practices in Banks: Evidence from Indonesia</t>
  </si>
  <si>
    <t>D Anggraini, A Hamiza, CM Doktoralina, S Anah</t>
  </si>
  <si>
    <t>Application of supply chain management practices in banks: Evidence from Indonesia</t>
  </si>
  <si>
    <t>Anggraini D.</t>
  </si>
  <si>
    <t>Application Total Productive Maintenance (TPM) To Increase The Effectiveness Of Engines With OEE as A Tool to Measure in the Industrial Packaging Cans 4</t>
  </si>
  <si>
    <t>M Nasir, HT Morrow, E Rimawan</t>
  </si>
  <si>
    <t>Applications of mass spectrometry to the analysis of adulterated food</t>
  </si>
  <si>
    <t>G Witjaksono, S Alva</t>
  </si>
  <si>
    <t>Architecture of an efficient dual band 1.8/2.5 GHz rectenna for RF energy harvesting</t>
  </si>
  <si>
    <t>J Sampe, NHM Yunus, J Yunas, A Pawi</t>
  </si>
  <si>
    <t>Sampe J.</t>
  </si>
  <si>
    <t>Are Students Interested To Learn Tax Accounting? (Empirical Study On Accounting Students In Indonesia)</t>
  </si>
  <si>
    <t>D Tarmidi</t>
  </si>
  <si>
    <t>ASEAN tourism destination: a strategic plan</t>
  </si>
  <si>
    <t>A Nugroho, J Sihite</t>
  </si>
  <si>
    <t>ASEAN tourism marketing communication attribute: An exploratory research at Goaseantv</t>
  </si>
  <si>
    <t>ASEAN tourism marketing communication attribute: An exploratory research at goaseantv</t>
  </si>
  <si>
    <t>Nugroho A.</t>
  </si>
  <si>
    <t>ASSESSING THE ROLE OF CUSTOMER SATISFACTION IN ATTAINING CUSTOMER LOYALTY: A STUDY OF FAST FOOD RESTAURANT IN KOLHAPUR CITY.</t>
  </si>
  <si>
    <t>R Shinde, P Chavan, MM Ali</t>
  </si>
  <si>
    <t>ASYMMETRIC AND SYMMETRIC CRYPTOGRAPHY TO SECURE SOCIAL NETWORK MEDIA COMMUNICATION: THE CASE OF ANDROID-BASED E-LEARNING SOFTWARE</t>
  </si>
  <si>
    <t>C Anis</t>
  </si>
  <si>
    <t>ATTENDANCE RECORD PROGRAM WITH WEB-BASED DESIGN FOR FIELD EMPLOYEES IN PT. PUTRA MAJU LESTARI</t>
  </si>
  <si>
    <t>D Firdaus</t>
  </si>
  <si>
    <t>Audit committee characteristics and audit-earnings quality: Empirical evidence of the company with concentrated ownership</t>
  </si>
  <si>
    <t>A Amin, N Lukviarman, D Suhardjanto, E Setiany</t>
  </si>
  <si>
    <t>Audit committee characteristics and voluntary financial disclosure</t>
  </si>
  <si>
    <t>E Setiany, S Hartoko, D Suhardjanto, S Honggowati</t>
  </si>
  <si>
    <t>Audit Konsumsi Energi Untuk Mengetahui Peluang Penghematan Energi Pada Gedung Pt Indonesia Caps And Closures</t>
  </si>
  <si>
    <t>MA Raharjo</t>
  </si>
  <si>
    <t>Audit Program on Corporate Social Responsibility: Community and Social Media Enterprise Approach</t>
  </si>
  <si>
    <t>AZ Kurniullah</t>
  </si>
  <si>
    <t>Augmented Reality Application of Hijaiyah Letters in Arabic Sign Language and Indonesian Sign Language (SIBI)</t>
  </si>
  <si>
    <t>FN Utami, U Salamah</t>
  </si>
  <si>
    <t>AUTHENTIC PERSONAL BRANDING AS A MEDIATOR OF INFLUENCE OF HEROIC LEADERSHIP AND POSITIVE PSYCHOLOGICAL CAPITAL ON WORK LIFE Q...</t>
  </si>
  <si>
    <t>ADR Manurung, A Damaris, N Wimbaningrum</t>
  </si>
  <si>
    <t>Authentic personal branding as a mediator of influence of heroic leadership and positive psychological capital on work life quality</t>
  </si>
  <si>
    <t>Automatic Leukemia Cell Counting using Iterative Distance Transform for Convex Sets</t>
  </si>
  <si>
    <t>NS Fatonah, H Tjandrasa, C Fatichah</t>
  </si>
  <si>
    <t>Automatic leukemia cell counting using iterative distance transform for convex sets</t>
  </si>
  <si>
    <t>Fatonah N.</t>
  </si>
  <si>
    <t>Automation Control and Monitoring of Public Street Lighting System based on Internet of Things</t>
  </si>
  <si>
    <t>A Adriansyah, AW Dani, GI Nugraha</t>
  </si>
  <si>
    <t>Automation control and monitoring of public street lighting system based on internet of things</t>
  </si>
  <si>
    <t>Adriansyah A.</t>
  </si>
  <si>
    <t>Awareness of Workstation Ergonomics and Occurrence of Computer-Related Injuries</t>
  </si>
  <si>
    <t>LL Alaydrus, D Nusraningrum</t>
  </si>
  <si>
    <t>Awareness of workstation ergonomics and occurrence of computer-related injuries</t>
  </si>
  <si>
    <t>Alaydrus L.L.</t>
  </si>
  <si>
    <t>Bad debt issues in Islamic bank: macro and micro influencing (Indonesia cases)</t>
  </si>
  <si>
    <t>S Soekapdjo, L Nugroho, A Badawi, W Utami</t>
  </si>
  <si>
    <t>Bagaimana Meningkatkan Positive Word Of Mouth Mahasiswa Perguruan Tinggi Swasta</t>
  </si>
  <si>
    <t>SV Riorini, CC Widayati</t>
  </si>
  <si>
    <t>Bagaimanakah Beban Kerja dan Stres Kerja Mempengaruhi Organizational Citizenship Behavior (OCB) dan Kinerja Karyawan PT. Multitek Indopanca Jakarta</t>
  </si>
  <si>
    <t>Jumadi, M Soelton, T Nugrahati</t>
  </si>
  <si>
    <t>Bagaimanakah Konflik Peran dan Beban Kerja Mempengaruhi Kinerja Karyawan Dengan Burnout sebagai Variabel Intervening</t>
  </si>
  <si>
    <t>M Soelton, NN Syamsu, N., Andesna, L Linggarnusantra, P Pebriani</t>
  </si>
  <si>
    <t>Bandpass filter based on complementary split ring resonators at X-Band</t>
  </si>
  <si>
    <t>F Furqan, S Attamimi, A Adriansyah, M Alaydrus</t>
  </si>
  <si>
    <t>Furqan F.</t>
  </si>
  <si>
    <t>Bandwidth enhancement and miniaturization of circular-shaped microstrip antenna based on beleved half-cut structure for MIMO 2x2 application</t>
  </si>
  <si>
    <t>T Firmansyah, S Praptodiyono, H Herudin, D Aribowo, S Alam, DW Astuti, ...</t>
  </si>
  <si>
    <t>Bandwidth enhancement of substrate integrated waveguide cavity antenna using T-backed slot</t>
  </si>
  <si>
    <t>DW Astuti, FY Zulkifli, ET Rahardjo</t>
  </si>
  <si>
    <t>Bandwidth Enhancement of Substrate Integrated Waveguide Cavity Antenna using T-Backed Slot</t>
  </si>
  <si>
    <t>Astuti D.W.</t>
  </si>
  <si>
    <t>Bank dan Lembaga Keuangan Lainnya Edisi Revisi</t>
  </si>
  <si>
    <t>SE Kasmir</t>
  </si>
  <si>
    <t>Banking Health Assessment Using CAMELS And RGEC Methods, Using OJK&amp;#39;s Banking Financial Statement Data</t>
  </si>
  <si>
    <t>Banking Health Assessment Using CAMELS And RGEC Methods, Using OJK&amp;#8217;s Banking Financial Statement Data</t>
  </si>
  <si>
    <t>Basaltic lava characterization using magnetic susceptibility identification and presence of opaque minerals in Ijen volcanic complex, Banyuwangi, East Java</t>
  </si>
  <si>
    <t>A Pratama, A Hafidz, S Bijaksana, M Abdurrachman</t>
  </si>
  <si>
    <t>Based-on microcontroller using combination of perturb observe and constant voltage algorithm</t>
  </si>
  <si>
    <t>Megantoro P.</t>
  </si>
  <si>
    <t>Behavior of Initial Return in Indonesia Market</t>
  </si>
  <si>
    <t>AH Manurung, E Juwono, I Siswanti</t>
  </si>
  <si>
    <t>Belajar UML-Use Case Diagram</t>
  </si>
  <si>
    <t>AR Pratama</t>
  </si>
  <si>
    <t>Bidding cost evaluation with fuzzy methods on building project in Jakarta</t>
  </si>
  <si>
    <t>B Susetyo, TB Utami</t>
  </si>
  <si>
    <t>Susetyo B.</t>
  </si>
  <si>
    <t>Bina Karakter Dan Ahlak Di Era Teknologi Komunikasi Digital Pada Remaja Warga Bintara Jaya Iv, Bekasi Jaya, Bekasi</t>
  </si>
  <si>
    <t>SL Simamora</t>
  </si>
  <si>
    <t>Biometric identification system based on Principal Component Analysis</t>
  </si>
  <si>
    <t>Biometric Identification Using Augmented Database</t>
  </si>
  <si>
    <t>M Lionnie, Regina and Agustina, Ellisa and Sediono, Wahju, Alaydrus</t>
  </si>
  <si>
    <t>Biometric identification using augmented database</t>
  </si>
  <si>
    <t>Biometric Identification with Limited Data Set</t>
  </si>
  <si>
    <t>R Lionnie, S Attamimi, W Sediono, M Alaydrus</t>
  </si>
  <si>
    <t>Blog dan Sistem Database</t>
  </si>
  <si>
    <t>Blowfish algorithm and Huffman compression for data security application</t>
  </si>
  <si>
    <t>YS Triana, A Retnowardhani</t>
  </si>
  <si>
    <t>Triana Y.S.</t>
  </si>
  <si>
    <t>Board independence, voluntary disclosure, and the Cost of Equity Capital</t>
  </si>
  <si>
    <t>E Setiany, D Suhardjanto, N Lukviarman, S Hartoko</t>
  </si>
  <si>
    <t>Body Shaming di Dunia Maya: Studi Netnografi pada Akun Youtube Rahmawati Kekeyi Putri Cantika</t>
  </si>
  <si>
    <t>SW Astuti, Y Yenny</t>
  </si>
  <si>
    <t>Border Communities Understanding on The Human Trafficking in Indonesia-Malaysia Border Region: Case Study in Sambas District, West Kalimantan</t>
  </si>
  <si>
    <t>M Iqbal, Y Gusman</t>
  </si>
  <si>
    <t>Brand Extension In The Marketspace</t>
  </si>
  <si>
    <t>J Sihite, A Nugroho</t>
  </si>
  <si>
    <t>Brand Extension in the Marketspace: An Exploratory Study from Air Asia</t>
  </si>
  <si>
    <t>Brand Extension in the Marketspace: An Exploratory Study from Air Asia.</t>
  </si>
  <si>
    <t>A NUGROHO, J SIHITE</t>
  </si>
  <si>
    <t>Brand name and customers' intention</t>
  </si>
  <si>
    <t>Harwani Y.</t>
  </si>
  <si>
    <t>Brand name and customers&amp;#8217; intention</t>
  </si>
  <si>
    <t>Y Harwani, B Suharjo, R Nurmalina, G Suprayitno</t>
  </si>
  <si>
    <t>Brand promise and reputation against the campaign of a political party</t>
  </si>
  <si>
    <t>J Sihite, S Assauri, RE Halim</t>
  </si>
  <si>
    <t>Broadcasting Management: The Strategy of Television Production Configuring for Sustainability in the Digital Era</t>
  </si>
  <si>
    <t>R Briandana, M Irfan</t>
  </si>
  <si>
    <t>Build Brand Equity: Analysis of Marketing Mix (Empirical Case Study against Re-Brand Ink contents Data Print)</t>
  </si>
  <si>
    <t>Hapzi Ali, Niknik Ahmad Munawar, Dudi Permana, Adi Nurmahdi</t>
  </si>
  <si>
    <t>Build Customer Loyalty with CRM and Brand Image (Case Study on Giant Citra Raya)</t>
  </si>
  <si>
    <t>DA Setyadi, H Ali</t>
  </si>
  <si>
    <t>Building a Purchase and Purchase Decision: Analysis of Brand Awareness and Brand Loyalty</t>
  </si>
  <si>
    <t>M SiVARAM, A Hudaya, H Ali</t>
  </si>
  <si>
    <t>Building a winning Team: casae of tanah abang main Branch, orivate Bank ABC</t>
  </si>
  <si>
    <t>S Winasis, A Terminanto, A Badawi</t>
  </si>
  <si>
    <t>Building Brand Image: Analysis of Service Quality and Customer Satisfaction</t>
  </si>
  <si>
    <t>A Setyadi, H Ali, TS Imaroh</t>
  </si>
  <si>
    <t>Building Customer&amp;#8217;s Buying Interests To Traditional Nuance Restaurants: A Model Of Proposed Study</t>
  </si>
  <si>
    <t>E Rekarti, CM Doktoralina, S Anah</t>
  </si>
  <si>
    <t>Building Envelope Component to Control Thermal Indoor Environment in Sustainable Building: A Review</t>
  </si>
  <si>
    <t>AS Bachrun, TZ Ming, A Cinthya</t>
  </si>
  <si>
    <t>Building Framework of Work Engagement Social Welfare Institution in Gayo Lues Atjeh</t>
  </si>
  <si>
    <t>T Nugrahati, M Soelton, Y Ramli, TYR Syah, ETP Saratian, H Arief, ...</t>
  </si>
  <si>
    <t>BUILDING STRONG BRAND EQUITY IN HIGHER EDUCATION THROUGH MARKETING MIX STRATEGY: A RESEARCH ON PRIVATE UNIVERSITIES IN INDONE...</t>
  </si>
  <si>
    <t>HA Prabowo, F Ghozaly, A Susilo</t>
  </si>
  <si>
    <t>Building strong brand equity in higher education through marketing mix strategy: a research on private universities in Indonesia</t>
  </si>
  <si>
    <t>Building&amp;#8217;s solar chimney: The performance of width and inlet to in tropical country</t>
  </si>
  <si>
    <t>SB Abraham, TZ Ming</t>
  </si>
  <si>
    <t>Business Intelligence Dashboard Implementation on a Travel Agency in Jakarta</t>
  </si>
  <si>
    <t>ENS Yuliani, H Subawanto, A Oktaviani</t>
  </si>
  <si>
    <t>Buying Intention through User Interface Design</t>
  </si>
  <si>
    <t>NER Wuryandari, P Vincentiar, D Permana</t>
  </si>
  <si>
    <t>Calculation of overall equipment effectiveness total productive maintenance in improving productivity of casting machines</t>
  </si>
  <si>
    <t>N Sakti, S Nurjanah, E Rimawan</t>
  </si>
  <si>
    <t>Can we adapt to tidal flooding</t>
  </si>
  <si>
    <t>S RRMIR, D Vidayanti, HA Fitra, B Santosa</t>
  </si>
  <si>
    <t>Can we adapt to tidal flooding?</t>
  </si>
  <si>
    <t>RRMIR Susilorini, D Vidayanti, HA Fitra, B Santosa</t>
  </si>
  <si>
    <t>Susilorini R.R.M.I.R.</t>
  </si>
  <si>
    <t>Capacity Improvement and Protection of LTE Network on Ethernet Based Technique</t>
  </si>
  <si>
    <t>F Sirait, AW Dani, T Pangaribowo</t>
  </si>
  <si>
    <t>Capacity improvement and protection of LTE network on ethernet based technique</t>
  </si>
  <si>
    <t>Sirait F.</t>
  </si>
  <si>
    <t>Capacity of &lt;svg class="gs_fsvg" aria-label="2	imes2" width="38px" height="11px" style="vertical-align:-1px;"&gt;&lt;g transform="matrix(0.01700, 0.00000, 0.00000, 0.01700, 0.00000, 11.32200)"&gt;&lt;path transform="scale(0.48828, -0.48828)" d="M 102 0  V 55  Q 102 6</t>
  </si>
  <si>
    <t>U Umaisaroh, G Hendrantoro, A Mauludiyanto, T Fukusako</t>
  </si>
  <si>
    <t>Capacity of 2 2 MIMO HF NVIS Channels with Linearly Polarized Horizontal Antennas</t>
  </si>
  <si>
    <t>Umaisaroh U.</t>
  </si>
  <si>
    <t>Capital structure and firm size on firm value moderated by profitability</t>
  </si>
  <si>
    <t>M Hirdinis</t>
  </si>
  <si>
    <t>Career Decision of Accounting Students and Its Influencing Factors: A Study of University Accounting Students in DKI Jakarta, Indonesia</t>
  </si>
  <si>
    <t>Harnovinsah, W Utami</t>
  </si>
  <si>
    <t>Cargo bikes in transit oriented development: Concept and route clustering</t>
  </si>
  <si>
    <t>A Syam, B Prasetya</t>
  </si>
  <si>
    <t>Cascaded Square Loop Bandpass Filter With Transmission Zeros For Long Term Evolution (LTE)</t>
  </si>
  <si>
    <t>MM Iis Andini, Dian Widi Astuti</t>
  </si>
  <si>
    <t>Catalytic Ozonation Based Advanced Oxidation Process for Effective Treating Wastewater from Hospital and Community Health Centre Facility by FLASH WWT Catalyst System in Indonesia</t>
  </si>
  <si>
    <t>R Rame, H Pranoto, RKK Winahyu, M Sofie, BH Raharjo, AS Utomo</t>
  </si>
  <si>
    <t>Rame R.</t>
  </si>
  <si>
    <t>Change of management accounting practices</t>
  </si>
  <si>
    <t>yudhi Herliansyah</t>
  </si>
  <si>
    <t>Herliansyah Y.</t>
  </si>
  <si>
    <t>Changes of Petai during drying using freeze drying method</t>
  </si>
  <si>
    <t>MA Akbar, JNW Karyadi, DI Imaniar, S Mar&amp;#8217;Fuah, FIP Hati</t>
  </si>
  <si>
    <t>Characteristic of water sources in malang, based on the diversity, community structure, and the role of herpetofauna as bioindicator</t>
  </si>
  <si>
    <t>Characterization of fabricated MnO&lt;inf&gt;2&lt;/inf&gt;-amberlite photocatalyst by FTIR, XRD and SEM for alizarin removal</t>
  </si>
  <si>
    <t>Sundari R.</t>
  </si>
  <si>
    <t>Characterization of fabricated MnO2-amberlite photocatalyst by FTIR, XRD and SEM for alizarin removal</t>
  </si>
  <si>
    <t>R Sundari, S Alva, D Sebayang, H Wahyudi, S Jonit, A Kamaruddin</t>
  </si>
  <si>
    <t>Chartering Services Development with the QFD Approach: Case Study on Liquid Freight Shipping Companies</t>
  </si>
  <si>
    <t>F Fatahillah, BN Saryanto, E Rimawan</t>
  </si>
  <si>
    <t>Classification Analysis of MotoGP Comments on Media Social Twitter Using Algorithm Support Vector Machine and Naive Bayes</t>
  </si>
  <si>
    <t>Siswanto</t>
  </si>
  <si>
    <t>Classification of flood disaster predictions using the c5. 0 and SVM algorithms based on flood disaster prone areas</t>
  </si>
  <si>
    <t>S Dwiasnati, Y Devianto</t>
  </si>
  <si>
    <t>Classify interval range of crime forecasting for crime prevention decision making</t>
  </si>
  <si>
    <t>Retnowardhani A.</t>
  </si>
  <si>
    <t>Clustering of Earthquake Data Using Kohonen Self Organizing Maps (SOMs) Algorithm</t>
  </si>
  <si>
    <t>HD Wijaya, S Dwiasnati</t>
  </si>
  <si>
    <t>Coastal Vulnerability Index Analysis in the Anyer Beach Serang District, Banten</t>
  </si>
  <si>
    <t>M Amin, ISD Sebayang, CM Sitompul</t>
  </si>
  <si>
    <t>Coating Thickness Analysis of Deposited FeCrAl Substrate By &amp;#947;-AL2O3 Through NiO-Electroplating</t>
  </si>
  <si>
    <t>H Pranoto, N Nurato, D Feriyanto</t>
  </si>
  <si>
    <t>Coffee bean physical quality: The effect of climate change adaptation behavior of shifting up cultivation area to a higher elevation</t>
  </si>
  <si>
    <t>I Bakri, S., Setiawan, A., Nurhaida</t>
  </si>
  <si>
    <t>Bakri S.</t>
  </si>
  <si>
    <t>Combination System of Spray Dryer and Low Evaporator Temperature Refrigeration for Drying Vitamine B1</t>
  </si>
  <si>
    <t>N Ruhyat, EA Kosasih, W Warjito, IH Imansyah</t>
  </si>
  <si>
    <t>Combination system of spray dryer and low evaporator temperature refrigeration for drying vitamine B1</t>
  </si>
  <si>
    <t>Ruhyat N.</t>
  </si>
  <si>
    <t>COMBINING STEGANOGRAPHY AND CRYPTOGRAPH TECHNIQUES FOR DATA SECURITY (CASE STUDY IN PT XYZ)</t>
  </si>
  <si>
    <t>M Rifqi, N Muhammad</t>
  </si>
  <si>
    <t>Comedy Films as Social Representation in the Society: An Analysis of Indonesian Comedy Films</t>
  </si>
  <si>
    <t>R Briandana, NA Dwityas</t>
  </si>
  <si>
    <t>Commodity prices, exchange rates and investment on firm&amp;#8217;s value mediated by business risk: A case from Indonesian stock exchange</t>
  </si>
  <si>
    <t>A Risman, U Salim, S Sumiati, NK Indrawati</t>
  </si>
  <si>
    <t>Comparative Analysis of Pt Bank HSBC Indonesia Financial Performance between 2017 and 2018</t>
  </si>
  <si>
    <t>R Rosdiana</t>
  </si>
  <si>
    <t>Comparative Analysis of Sharia Stock Portfolio Optimization Using Single Index Method and Constant Correlation Method (on Jakarta Islamic Index 2012-2018)</t>
  </si>
  <si>
    <t>Comparative Study of Classification Method on Customer Candidate Data to Predict its Potential Risk</t>
  </si>
  <si>
    <t>M Sadikin, F Alfiandi</t>
  </si>
  <si>
    <t>Comparative study of classification method on customer candidate data to predict its potential risk</t>
  </si>
  <si>
    <t>Sadikin M.</t>
  </si>
  <si>
    <t>Comparative study of Si based micromachined patch antenna operating at 5 GHz for RF energy harvester</t>
  </si>
  <si>
    <t>Mohd Yunus N.H.</t>
  </si>
  <si>
    <t>Comparison of Effectiveness Inventory Control of EOQ Method with Company Method in Steel Material Fabrication Krakatau POSCO</t>
  </si>
  <si>
    <t>G Adam, TS Imaroh</t>
  </si>
  <si>
    <t>Comparison of methods for localizing the source position of deauthentication attacks on WAP 802.11 n using Chanalyzer and Wi-Spy 2.4 x</t>
  </si>
  <si>
    <t>RB Bahaweres, S Mokoginta, M Alaydrus</t>
  </si>
  <si>
    <t>Comparison of methods for localizing the source position of deauthentication attacks on WAP 802.11n using Chanalyzer and Wi-Spy 2.4x</t>
  </si>
  <si>
    <t>Bahaweres R.</t>
  </si>
  <si>
    <t>Comparison Raunfall-Runoff Model for Ciujung-Sabagi River</t>
  </si>
  <si>
    <t>ISD Sebayang, C Trianing</t>
  </si>
  <si>
    <t>Competitive intelligence: Systematic collection and analysis of information</t>
  </si>
  <si>
    <t>K Saddhono, J Chin, A Toding, MN Qadri, IS Wekke</t>
  </si>
  <si>
    <t>Saddhono K.</t>
  </si>
  <si>
    <t>Completing fishing monitoring with spaceborne Vessel Detection System (VDS) and Automatic Identification System (AIS) to assess illegal fishing in Indonesia</t>
  </si>
  <si>
    <t>Complex permittivity, permeability and microwave absorption studies of double layer magnetic absorbers based on BaFe12O19 and BaFe10CoZnO19</t>
  </si>
  <si>
    <t>E Handoko, I Sugihartono, MA Marpaung, U Cahyana, S Aritonang, Z Jalil, ...</t>
  </si>
  <si>
    <t>Complex permittivity, permeability and microwave absorption studies of double layer magnetic absorbers based on bafe12o19 and bafe10cozno19</t>
  </si>
  <si>
    <t>Handoko E.</t>
  </si>
  <si>
    <t>Construction of ethic code of public accountant in perspective of value of bugis culture</t>
  </si>
  <si>
    <t>MA Prabowo, H Mulya</t>
  </si>
  <si>
    <t>Consumer Factors in Choosing Shopping Place in 4.0</t>
  </si>
  <si>
    <t>D Suleman, H Ali, D Nusraningrum, MM Ali</t>
  </si>
  <si>
    <t>Consumer Factors of Purchase Intention Based on Brand Image, Price, Trust and Value</t>
  </si>
  <si>
    <t>H Noprisson, N Ani</t>
  </si>
  <si>
    <t>Consumer-level Factors of Purchase Intention in Online Travel Booking Application Based on Product Perspective</t>
  </si>
  <si>
    <t>N Ani, H Noprisson</t>
  </si>
  <si>
    <t>Control and Integration of Milk-Run Operation in Japanese Automotive Company in Indonesia</t>
  </si>
  <si>
    <t>HH Purba, A Fitra, A Nindiani</t>
  </si>
  <si>
    <t>Control and integration of milk-run operation in Japanese automotive company in Indonesia</t>
  </si>
  <si>
    <t>Purba H.H.</t>
  </si>
  <si>
    <t>Control Systems of Rubber Dryer Machinery Components Using Programmable Logic Control (PLC)</t>
  </si>
  <si>
    <t>Hendra</t>
  </si>
  <si>
    <t>Corporate culture and financial risk management in Islam&amp;#305;c social enterprises (Indonesia evidence)</t>
  </si>
  <si>
    <t>L Nugroho, W Utami, ZM Sanusi, H Setiyawati</t>
  </si>
  <si>
    <t>Corporate Culture and Financial Risk Management in Islamic Social Enterprises (Indonesia Evidence)</t>
  </si>
  <si>
    <t>Corporate governance and audit report lags at manufacturing companies in the industrial sector of consumption goods</t>
  </si>
  <si>
    <t>YD Handayani, Y Yustikasari</t>
  </si>
  <si>
    <t>Corporate Governance and Financial Performance: A Comparative Study of South East Asia&amp;#39;s Hospitality Industries</t>
  </si>
  <si>
    <t>D Suhardjanto, WT Aprilyana, E Setiany</t>
  </si>
  <si>
    <t>Corporate Governance and Intellectual Capital on Financial Distress</t>
  </si>
  <si>
    <t>YD Handayani, D Iskandar, EY Ibrani</t>
  </si>
  <si>
    <t>Corporate governance and social disclosure: a comparative study of listed hospitality industries in South East Asia</t>
  </si>
  <si>
    <t>D Suhardjanto, P Purwanto, K Sari, E Setiany</t>
  </si>
  <si>
    <t>Corporate governance and social disclosure: A comparative study of listed hospitality industries in south east Asia</t>
  </si>
  <si>
    <t>Suhardjanto D.</t>
  </si>
  <si>
    <t>Corporate Governance Application, Audit Quality and Audit Report Lag: The Moderating Role of Law Compliance</t>
  </si>
  <si>
    <t>EYI Yenny Dwi Handayani</t>
  </si>
  <si>
    <t>Corporate governance, privatisation, and financial performance of Indonesian state-owned enterprises</t>
  </si>
  <si>
    <t>Nurharjanto, T Haryono, D Suhardjanto, N Lukviarman, E Setiany</t>
  </si>
  <si>
    <t>Nurharjanto</t>
  </si>
  <si>
    <t>Corporate Governance, Profitability, And Liquidity Against Tax Avoidance in Mining Companies Registered On The Indonesia Stock Exchange In 2012-2016</t>
  </si>
  <si>
    <t>S Mahrani</t>
  </si>
  <si>
    <t>Corporate governance, share ownership structure and tax avoidance</t>
  </si>
  <si>
    <t>YD Handayani, EY Ibrani</t>
  </si>
  <si>
    <t>Corruption Prevention and Deterrence Through Strategic Human Resource Management Approach</t>
  </si>
  <si>
    <t>TD Soehari, I Budiningsih, FH Rusgowanto, H Ali</t>
  </si>
  <si>
    <t>Corruption prevention and deterrence through strategic human resources management approach</t>
  </si>
  <si>
    <t>TD Soehari, I Budiningsih, HR Fransisca, A Hapsi</t>
  </si>
  <si>
    <t>Cost Performance Review on Value Engineering Optimized Floor Cover Finishing Work of High Rise Office Building</t>
  </si>
  <si>
    <t>AE Husin, BD Kussumardianadewi</t>
  </si>
  <si>
    <t>Cost performance review on value engineering optimized floor cover finishing work of high rise office building</t>
  </si>
  <si>
    <t>Husin A.E.</t>
  </si>
  <si>
    <t>Cost-benefits, NPV, IRR and QoS analysis of the dynamic telecytology system in Indonesia</t>
  </si>
  <si>
    <t>Santoso N.</t>
  </si>
  <si>
    <t>Credit Analysis Tool System Application Using Cobit 4.1 Method Approach</t>
  </si>
  <si>
    <t>A MDS, T Yaya, Sudarya</t>
  </si>
  <si>
    <t>Critical success factors of information system development projects</t>
  </si>
  <si>
    <t>A Edwita, DI Sensuse, H Noprisson</t>
  </si>
  <si>
    <t>Edwita A.</t>
  </si>
  <si>
    <t>Crystal structure analysis of double perovskite (Bi, Sr)(Co, Fe) O6-&amp;#948; for intermediate temperature solid oxide fuel cells (IT-SOFCs): A preliminary study</t>
  </si>
  <si>
    <t>D Tahir, F Destyorini, A Hardiansyah, N Indayaningsih, DS Khaerudini</t>
  </si>
  <si>
    <t>Crystal structure analysis of double perovskite (Bi,Sr)(Co,Fe)O&lt;inf&gt;6-?&lt;/inf&gt; for intermediate temperature solid oxide fuel cells (IT-SOFCs): A preliminary study</t>
  </si>
  <si>
    <t>Arham A.</t>
  </si>
  <si>
    <t>Culinary Tourism Analysis at Restaurant with Tourism Satisfaction Mediation</t>
  </si>
  <si>
    <t>S Indrajaya</t>
  </si>
  <si>
    <t>Culinary Tourism Analysis in Jakarta West, Indonesia</t>
  </si>
  <si>
    <t>CUSTOMER COMPLAINT INFORMATION SYSTEM AT NATIONAL STANDARDIZATION AGENCY OF INDONESIA</t>
  </si>
  <si>
    <t>Y Jumaryadi</t>
  </si>
  <si>
    <t>Customer experience marketing (CEM), customer satisfaction and customer trust affects customer loyalty: a study on star hotels in Jakarta province</t>
  </si>
  <si>
    <t>D Trini, MN Salim</t>
  </si>
  <si>
    <t>Customer Satisfaction Comparison: Travel Agent ECommerce vs Airlines E-Ticketing in Indonesia</t>
  </si>
  <si>
    <t>YU Chandra, M Jhonsons</t>
  </si>
  <si>
    <t>Customer satisfaction index for transport services</t>
  </si>
  <si>
    <t>A Nurmahdi</t>
  </si>
  <si>
    <t>Customer satisfaction low cost carrier: stimulus and its consequences</t>
  </si>
  <si>
    <t>Customer services excellent</t>
  </si>
  <si>
    <t>Kasmir</t>
  </si>
  <si>
    <t>Damage Analysis of Centrifugal Exhaust Fan in Air Arrangement in Room Painting</t>
  </si>
  <si>
    <t>A Hipni, JSHP Sitanggang, HH Purba</t>
  </si>
  <si>
    <t>Dampak Indikator Makroekonomi Terhadap Indeks Harga Saham Sektor Pertanian</t>
  </si>
  <si>
    <t>S Satiri, A Kurniasih</t>
  </si>
  <si>
    <t>DAMPAK KELOMPOK DAN KETERGANTUNGAN BANTUAN PENGAMBILAN KEPUTUSAN PADA PENILAIAN RISIKO KECURANGAN</t>
  </si>
  <si>
    <t>AB Prasetyo</t>
  </si>
  <si>
    <t>Dampak Modal Intelektual Hijau terhadap Pengungkapan Sukarela Emisi Karbon</t>
  </si>
  <si>
    <t>L Oktris</t>
  </si>
  <si>
    <t>DATA MINING ANALYSIS WITH ASSOCATION RULES METHOD TO DETERMINE THE RESULT OF FISH CATCH USING FP-GROWTH ALGORITHM</t>
  </si>
  <si>
    <t>DS Wijaya</t>
  </si>
  <si>
    <t>Data Mining Menggunakan Algoritma Apriori untuk Rekomendasi Produk bagi Pelanggan</t>
  </si>
  <si>
    <t>R Riszky, M Sadikin</t>
  </si>
  <si>
    <t>Data Mining of Family, School, and Society Environments Influences to Student Performance</t>
  </si>
  <si>
    <t>YC Giap, N Leonardi, B Waseso, R Rahim</t>
  </si>
  <si>
    <t>Giap Y.C.</t>
  </si>
  <si>
    <t>Database Design for Customer Retention and Loyalty Administration Information System</t>
  </si>
  <si>
    <t>NR Kurnianda</t>
  </si>
  <si>
    <t>DAUR ULANG KARTON BEKAS MENJADI PRODUK BERNILAI</t>
  </si>
  <si>
    <t>P Yuliarty, R Anggraini, R Kristiana</t>
  </si>
  <si>
    <t>Decision of Using Courier Service on PT Pos Indonesia: Analysis of Brand Image, Service Quality, and Perceived Price (Case Study: Fatmawati Post Office, Cilandak, Jakarta Selatan)</t>
  </si>
  <si>
    <t>Hapzi Ali, Nur Komaria, Dudi Permana, Adi Nurmahdi</t>
  </si>
  <si>
    <t>Decision support model for mosque renovation and rehabilitation (Case study: Ten mosques in Jakarta Barat Indonesia)</t>
  </si>
  <si>
    <t>DN Utama, YS Triana, MM Iqbal, M Iksal, I Fikri, T Dharmawan</t>
  </si>
  <si>
    <t>Decision support model for mosque renovation and rehabilitation (Case study: Ten mosques in Jakarta Barat, Indonesia)</t>
  </si>
  <si>
    <t>Decision Support Model for Mosque Renovation and Rehabilitation (Case Study: Ten Mosques in Jakarta Barat, Indonesia)</t>
  </si>
  <si>
    <t>Utama D.N.</t>
  </si>
  <si>
    <t>DECISION SUPPORT SYSTEM FOR THE BEST TEACHER ELECTION WITH SIMPLE ADDITIVE WEIGHTING METHOD BASED ON WEB (CASE STUDY ON AL-IJTIHAT VOCATIONAL SCHOOL)</t>
  </si>
  <si>
    <t>R Sahara, Y Jumaryadi, A Kartika</t>
  </si>
  <si>
    <t>Decision Support System For The Best Teacher Election With Simple Additive Weighting Method Based On Web (Case Study On Al-Ijtihat Vocational School) Citation</t>
  </si>
  <si>
    <t>Define A Green Product to Lead A Sustainable Lifestyle</t>
  </si>
  <si>
    <t>A S Salmiah, Jacky Chin, Thomson Sebayang, Laili Fitria</t>
  </si>
  <si>
    <t>Degradation of Shielding Performance of Metallic Sheet due to Aperture Configuration and Dimension at 2.4 GHz</t>
  </si>
  <si>
    <t>AS Wardoyo, M Alaydrus</t>
  </si>
  <si>
    <t>Delay analysis of pressure vessels fabrication using fuzzy FMEA</t>
  </si>
  <si>
    <t>Gunanto</t>
  </si>
  <si>
    <t>Democratization of Partai Keadilan Sejahtera (PKS) Through Political CSR in The DKI Jakarta Regional Election 2017</t>
  </si>
  <si>
    <t>S Mansur, E Ganis</t>
  </si>
  <si>
    <t>Demokrasi Aja Kok Repot</t>
  </si>
  <si>
    <t>N Kholisoh</t>
  </si>
  <si>
    <t>Dense and fine-grained barium titanate prepared by spark plasma sintering</t>
  </si>
  <si>
    <t>MS Jamil, KE Saputro, A Noviyanto, WB Widayatno, AS Wismogroho, ...</t>
  </si>
  <si>
    <t>Jamil M.S.</t>
  </si>
  <si>
    <t>Depression and anxiety detection through the Closed-Loop method using DASS-21</t>
  </si>
  <si>
    <t>S Budiyanto, HC Sihombing, FIM Rahayu</t>
  </si>
  <si>
    <t>Desain dan Perancangan Alat Pengepres Geram Sampah Mesin Perkakas</t>
  </si>
  <si>
    <t>N Indah, M Baehaqi</t>
  </si>
  <si>
    <t>Desain dan Perancangan Alat Pengepres Gerami Sampah Mesin Perkakas</t>
  </si>
  <si>
    <t>Description of Images Related To Haze Crisis in Indonesia Using Deep Learning</t>
  </si>
  <si>
    <t>E Rachmawati, V Ayumi, IA Siradjuddin, NLP Satyaning, MD Putro</t>
  </si>
  <si>
    <t>Design analysis of raw materials inventory on TC1118 cloth products with JIT approach</t>
  </si>
  <si>
    <t>E Rimawan, U Mardono, O Kustiadi, MA Lutfi, I Saraswati</t>
  </si>
  <si>
    <t>Design and Analysis Administration Approval Order System in Pt Sysmex Indonesia</t>
  </si>
  <si>
    <t>H Prastiawan, I Ranggadara</t>
  </si>
  <si>
    <t>Design and Analysis of Solar Smartflower Simulation by Solidwork Program</t>
  </si>
  <si>
    <t>Mulyana T.</t>
  </si>
  <si>
    <t>Design and Analysis of Windmill Simulation and Pole by Solidwork Program</t>
  </si>
  <si>
    <t>Design and analysis QoS VoIP using routing Border Gateway Protocol (BGP)</t>
  </si>
  <si>
    <t>E Ramadhan, A Firdausi, S Budiyanto</t>
  </si>
  <si>
    <t>Ramadhan E.</t>
  </si>
  <si>
    <t>Design and fabrication of a dual band 1.8/2.5 GHZ antenna for RF energy harvester</t>
  </si>
  <si>
    <t>J Sampe, NHM Yunus, J Yunas, A Pawi, ZA Rhazali</t>
  </si>
  <si>
    <t>Design and Imlementation of Lecturer Evalution System Using ELECTRE Method in Web-Base Aplication</t>
  </si>
  <si>
    <t>F Masya</t>
  </si>
  <si>
    <t>Design and Implementation of Lecturer Evaluation System Using ELECTRE Method in Web-based Application http://www.irjcs.com/volumes/vol4/iss05/53.MYCS10083.pdf</t>
  </si>
  <si>
    <t>F Masya, H Prastiawan, D Putri</t>
  </si>
  <si>
    <t>Design and Implementation of service information system in booking weight steam based on web</t>
  </si>
  <si>
    <t>A Wardhana</t>
  </si>
  <si>
    <t>Design and Implementation of Treasury Application Based on Mobile in Student Organization Mercu Buana University</t>
  </si>
  <si>
    <t>R Sahara, I Ranggadara</t>
  </si>
  <si>
    <t>Design Concept E-Learning Using Absorb-Do-Connect Type Method For Junior Homeschooling Education</t>
  </si>
  <si>
    <t>I Handriani</t>
  </si>
  <si>
    <t>Design Model Of Bus Ticketing By Seating At Pt. Xyz</t>
  </si>
  <si>
    <t>S Sandiwarno</t>
  </si>
  <si>
    <t>Design Model of Payroll System Integrated with Attendance System at PT. XYZ</t>
  </si>
  <si>
    <t>DESIGN MODEL SYSTEM MEASURING PERFORMANCE OF LABORATORY ASSISTANT AT FACULTY OF COMPUTER SCIENCE</t>
  </si>
  <si>
    <t>S Rudiarto</t>
  </si>
  <si>
    <t>Design of AHRS for Quadrator Control using Digital Motion Processor</t>
  </si>
  <si>
    <t>A Adriansyah, Musaab, B Sulle, A Minarso</t>
  </si>
  <si>
    <t>Design of AHRS for quadrotor control using digital motion processor</t>
  </si>
  <si>
    <t>Musaab A.</t>
  </si>
  <si>
    <t>Design of Bajaj Transportation Rental Application System With First Come First Served Algorithm</t>
  </si>
  <si>
    <t>S Rudiarto, H Prastiawan, AA Hendriawan</t>
  </si>
  <si>
    <t>Design of Navigation Mobile Robot Using Mirror Petri Net Method and Radio Frequency Identification</t>
  </si>
  <si>
    <t>Y Gunardi, D Hanafi, F Supegina</t>
  </si>
  <si>
    <t>Gunardi Y.</t>
  </si>
  <si>
    <t>Design of Point-to-Point Optical Fiber for Digital Video Broadcasting Television in Jakarta</t>
  </si>
  <si>
    <t>D Rusdiyanto, FF Adli, N Mahmudah, C Apriono, FY Zulkifli</t>
  </si>
  <si>
    <t>Design of Polypropylene Distillation Fuel Generator (PDFG) as an effort to create alternative energy for standar engine</t>
  </si>
  <si>
    <t>AW Pratama, A Budi</t>
  </si>
  <si>
    <t>Design Of Service Application For Auto Detailing: A Case Study Of Jetwash Auto Spa Tangerang</t>
  </si>
  <si>
    <t>S Retnowardhani, YS Triana</t>
  </si>
  <si>
    <t>Design of System Agenda Module for Prospective Employee Selection</t>
  </si>
  <si>
    <t>Design of telemedicine robot using behavior-based control architecture with two-step fuzzy logic optimization</t>
  </si>
  <si>
    <t>Design of Telerobotic system using Bluetooth with Behaviour-based Control Architecture</t>
  </si>
  <si>
    <t>A Adriansyah, I Zainul, A Julpri</t>
  </si>
  <si>
    <t>DESIGN OF TIRE PRESSURE MONITORING SYSTEM USING A PRESSURE SENSOR BASE</t>
  </si>
  <si>
    <t>M Lukman Medriavin Silalahi, Mudrik Alaydrus, Agus Dendi Rochendi</t>
  </si>
  <si>
    <t>Design optimization of active microfluidic mixer incorporating micropillar on flexible membrane</t>
  </si>
  <si>
    <t>RE Pawinanto, J Yunas, AM Hashim</t>
  </si>
  <si>
    <t>Pawinanto R.E.</t>
  </si>
  <si>
    <t>Design work station of pipe welding with ergonomic approach</t>
  </si>
  <si>
    <t>S Ariyanti, L Widodo, M Zulkarnain, K Timotius</t>
  </si>
  <si>
    <t>Design, fabrication and characterization of electrodynamically actuated MEMS-Speaker</t>
  </si>
  <si>
    <t>Sugandi G.</t>
  </si>
  <si>
    <t>Designing a Multimodal Graph System to Support Non-Visual Interpretation of Graphical Information</t>
  </si>
  <si>
    <t>D Setiawan, B Priambodo, MD Anasanti, E Naf&amp;#8217;an, M Masril, I Handriani, ...</t>
  </si>
  <si>
    <t>Setiawan D.</t>
  </si>
  <si>
    <t>Designing a tri-band microstrip antenna for targetting 5g broadband communications</t>
  </si>
  <si>
    <t>A Firdausi, G Hakim, M Alaydrus</t>
  </si>
  <si>
    <t>Firdausi A.</t>
  </si>
  <si>
    <t>Designing multiband multilayered microstrip antenna for mmWave applications</t>
  </si>
  <si>
    <t>Designing of Library Information System to Support Learning in High School</t>
  </si>
  <si>
    <t>Designing Translation Tool: Between Sign Language to Spoken Text on Kinect TIME Series Data Using Dynamic TIME Warping</t>
  </si>
  <si>
    <t>ZP Putra, MD Anasanti, B Priambodo</t>
  </si>
  <si>
    <t>Destination Information System for Bandung City Using Location-Based Services (LBS) on Android</t>
  </si>
  <si>
    <t>B Kurniawan, H Pranoto</t>
  </si>
  <si>
    <t>Kurniawan B.</t>
  </si>
  <si>
    <t>Detecting classifier-coal mill damage using a signal vibration analysis</t>
  </si>
  <si>
    <t>D Romahadi, AA Luthfie, LB Desti Dorion</t>
  </si>
  <si>
    <t>Deteksi Wajah Terkejut Menggunakan Eigenfaces</t>
  </si>
  <si>
    <t>Y Jumaryadi, B Priambodo</t>
  </si>
  <si>
    <t>Determinan Internal Dividend Payout Ratio Perusahaan Farmasi Terdaftar Di Bursa Efek Indonesia</t>
  </si>
  <si>
    <t>Z Zulkifli, E Endri, A Kurniasih</t>
  </si>
  <si>
    <t>Determinan Islamic Social Report Disclosure Industri Barang Konsumsi yang terdaftar di Indeks Saham Syariah Indonesia (ISSI)</t>
  </si>
  <si>
    <t>NN Setiawati, E Pramono, Sigid Eko, Endri</t>
  </si>
  <si>
    <t>Determinan Penyaluran Kredit UMKM Bank Persero</t>
  </si>
  <si>
    <t>AK Wardhana, A Kurniasih</t>
  </si>
  <si>
    <t>Determinant Analysis of Productivity on Rice Management in Indonesia</t>
  </si>
  <si>
    <t>MN Salim, D Susilastuti, HF Oktavia</t>
  </si>
  <si>
    <t>Determinant of Firm&amp;#8217;s Value: Evidence of Manufacturing Sectors Listed In Indonesia Shariah Stock Index</t>
  </si>
  <si>
    <t>Endri</t>
  </si>
  <si>
    <t>Determinant of non-GAAP earnings management practices and its impact on firm value</t>
  </si>
  <si>
    <t>EY Ibrani, F Faisal, YD Handayani</t>
  </si>
  <si>
    <t>Ibrani E.</t>
  </si>
  <si>
    <t>Determinant of ROE, CR, EPS, DER, PBV on Share Price on Mining Sector Companies Registered in IDX in 2014 &amp;#8211; 2017</t>
  </si>
  <si>
    <t>MS Hidayat, H Thamrin</t>
  </si>
  <si>
    <t>Determinant The capital structure of the Coal Mining Company Listed on the Indonesia Stock Exchange</t>
  </si>
  <si>
    <t>A Widyawati, Endri</t>
  </si>
  <si>
    <t>Determinants Factors of Stock Price in Oil and Gas Sector (Indonesia Stock Exchange 2011-2016)</t>
  </si>
  <si>
    <t>T Wahyono, L Nugroho, M Imron</t>
  </si>
  <si>
    <t>Determinants of Bond Rating and its Implications to Corporate Bond Yield</t>
  </si>
  <si>
    <t>AA Hamid, A Siagian, A Razak, E Endri</t>
  </si>
  <si>
    <t>Determinants of debt policy of real estate and property companies listed on the Indonesia Stock Exchange</t>
  </si>
  <si>
    <t>E Endri, B Mustafa, O Rynandi</t>
  </si>
  <si>
    <t>Determinants of external and internal stock price of coal mining subsector companies period 2005-2017</t>
  </si>
  <si>
    <t>H Sivilianto, E Endri</t>
  </si>
  <si>
    <t>Determinants of Firm Value: A Case Study of Cigarette Companies Listed on the Indonesia Stock Exchange</t>
  </si>
  <si>
    <t>E Endri</t>
  </si>
  <si>
    <t>Determinants of Governmental Budget Performance in Indonesia: Case Study at Ministry of Finance</t>
  </si>
  <si>
    <t>A Bandiyono, W Utami</t>
  </si>
  <si>
    <t>Determinants of Intention to Recommend WeChat Mobile Payment Innovation in China to be implemented in Indonesia</t>
  </si>
  <si>
    <t>ILH Havidz, MH Aima, HWR Wiratih</t>
  </si>
  <si>
    <t>Determinants of Return on Assets (ROA) On Conventional Banks Listed On Indonesian Stock Exchange (IDX) Period 2013-2017</t>
  </si>
  <si>
    <t>FN Sari, E Endri</t>
  </si>
  <si>
    <t>Determinants of Stock Returns of Building Construction Companies Listed on the Indonesia Stock Exchange Period 2012-2016</t>
  </si>
  <si>
    <t>IA Benyamin, E Endri</t>
  </si>
  <si>
    <t>Determinants of Stock Returns of Telecommunications Companies Listed on the Indonesia Stock Exchange</t>
  </si>
  <si>
    <t>MJA Bowens, Endri.</t>
  </si>
  <si>
    <t>Determinants of student satisfaction in online tutorial: A study of a distance education institution</t>
  </si>
  <si>
    <t>Harsasi M.</t>
  </si>
  <si>
    <t>Determination of critical indicators in efforts to improve performance of indonesian chocolate smes with lean and agile approaches</t>
  </si>
  <si>
    <t>S Aisyah, HH Purba</t>
  </si>
  <si>
    <t>Determination of multi-item inventory model with limitations of warehouse capacity and unit discount in leading garment industry in Indonesia</t>
  </si>
  <si>
    <t>RI YASSA, ZF IKATRINASARI</t>
  </si>
  <si>
    <t>Yassa R.I.</t>
  </si>
  <si>
    <t>Determination of Pharmaceutical Industrial Distribution Center Location Using Center of Gravity Method: Case Study at PT Jkt</t>
  </si>
  <si>
    <t>B Irwanto, S Hasibuan</t>
  </si>
  <si>
    <t>Determination of Sustainable Business Factors of Islamic Banks in Indonesia</t>
  </si>
  <si>
    <t>I Siswanti, AH Manurung, E Juwono</t>
  </si>
  <si>
    <t>Determining Shares&amp;#8217; Internal Return: Fifty Leading Large-Cap Companies</t>
  </si>
  <si>
    <t>Zulkifli, CM Doktoralina, Marsyaf, Nurhasanah</t>
  </si>
  <si>
    <t>Determining the Priority of Medical Equipment Maintenance with Analytical Hierarchy Process</t>
  </si>
  <si>
    <t>AO Hutagalung, S Hasibuan</t>
  </si>
  <si>
    <t>Determining the priority of medical equipment maintenance with analytical hierarchy process</t>
  </si>
  <si>
    <t>Hutagalung A.O.</t>
  </si>
  <si>
    <t>Determining the Priority of Medical Equipment Maintenance with Analytical Hierarchy Process.</t>
  </si>
  <si>
    <t>Developing an E-Forum to Universitas Mercu Buana Alumni&amp;#8217;s to Improve Effective Communication and Educative by Technology Multimedia Acceptance Model</t>
  </si>
  <si>
    <t>Developing E-Module for fluids based on problem-based learning (PBL) for senior high school students</t>
  </si>
  <si>
    <t>YP Sari, V Serevina, IM Astra</t>
  </si>
  <si>
    <t>Developing high order thinking skills (HOTS) assessment instrument for fluid static at senior high school</t>
  </si>
  <si>
    <t>V Serevina, YP Sari, D Maynastiti</t>
  </si>
  <si>
    <t>Developing Interface Design of Interactive Multimedia for Learning English in Senior High School</t>
  </si>
  <si>
    <t>Developing mobile expert web-based system using brainstorming method: Case: Tetanus and botulism diagnosis and treatment in goat</t>
  </si>
  <si>
    <t>P Sukmasetya, F Nurhidayati, I Permatasari, A Rahmah, DI Sensuse, ...</t>
  </si>
  <si>
    <t>Sukmasetya P.</t>
  </si>
  <si>
    <t>Developing Model Open Access Journal Department of Information System Universitas Mercu Buana</t>
  </si>
  <si>
    <t>Developing strategic planning of green supply chain in refinery CPO company</t>
  </si>
  <si>
    <t>J Hidayati, G Mumtaz, S Hasibuan</t>
  </si>
  <si>
    <t>Hidayati J.</t>
  </si>
  <si>
    <t>Development Model of Marketing Capabilities and Export Performance of SMEs: A Proposed Study</t>
  </si>
  <si>
    <t>E Rekarti, CM Doktoralina, AB Saluy</t>
  </si>
  <si>
    <t>Development of Ammonium-selective Electrode Based on PVC/MB28 Membrane</t>
  </si>
  <si>
    <t>S Alva, R Sundari, ASA Aziz, NAA Rashid, W Gunawan</t>
  </si>
  <si>
    <t>Development of Ammonium-Selective Electrode Based on PVC/MB28 Membrane</t>
  </si>
  <si>
    <t>Development of cost estimation model for residential building</t>
  </si>
  <si>
    <t>Development of Flats Management Information System at PT. Grahatama Persada Realty</t>
  </si>
  <si>
    <t>KF Setyawan, I Ranggadara</t>
  </si>
  <si>
    <t>Development of Indonesia Furniture in Industrial Revolution 4.0</t>
  </si>
  <si>
    <t>T Atmadi</t>
  </si>
  <si>
    <t>Development of Integrated Planar Chloride Ion-Selective Electrode and Ag/AgCl Reference Electrode based on Chitosan/Cellulose Acetate Membrane for Blood Serum Analysis</t>
  </si>
  <si>
    <t>S Alva, E Hindasah, WAW Jamil, T Prasetyorini</t>
  </si>
  <si>
    <t>Development of integrated planar chloride ion-selective electrode and AG/AGCL reference electrode based on chitosan/cellulose acetate membrane for blood serum analysis</t>
  </si>
  <si>
    <t>Development of mobile application for documenting traditional knowledge in Indonesia: A Case Study of Traditional Knowledge in Using Medicinal Plant</t>
  </si>
  <si>
    <t>Hidayat E.</t>
  </si>
  <si>
    <t>Development of solid-state reference electrode based on sodium polyanethol sulfonate immobilised on cellulose acetate</t>
  </si>
  <si>
    <t>S Alva, A Aziz, MI Syono, D Sebayang</t>
  </si>
  <si>
    <t>Diagram Aliran Data untuk Perusahaan Kecil</t>
  </si>
  <si>
    <t>Did The Indonesian Stock Exchange Efficient? (Testing Lq 45 Period 2017 with Weak Form)</t>
  </si>
  <si>
    <t>H Thamrin</t>
  </si>
  <si>
    <t>Dielectrophoresis: Iron dificient anemic red blood cells for artificial kidney purposes</t>
  </si>
  <si>
    <t>Yunus F.W.</t>
  </si>
  <si>
    <t>Diffusion and Bonding Mechanism of Protective &amp;#947;-Al2O3 on FeCrAl Foil for Metallic Three-Way Catalytic Converter</t>
  </si>
  <si>
    <t>D Feriyanto, AM Leman, I Baba, F Rahman, FA Jajuli</t>
  </si>
  <si>
    <t>Digital beamforming of smart antenna in millimeterwave communication</t>
  </si>
  <si>
    <t>R Hidayat, E Agustina</t>
  </si>
  <si>
    <t>Digital signature &amp;amp; encryption implementation for increasing authentication, integrity, security and data non-repudiation</t>
  </si>
  <si>
    <t>I Nurhaida, D Ramayanti, R Riesaputra</t>
  </si>
  <si>
    <t>Digital supply chain development in blockchain technology using Rijndael algorithm 256</t>
  </si>
  <si>
    <t>FA Susilo, YS Triana</t>
  </si>
  <si>
    <t>Susilo F.A.</t>
  </si>
  <si>
    <t>DIRECT SELLING PROGRAM STRATEGY THROUGH ONLINE REPORTING SYSTEM DESIGN WITH &amp;quot;IPA &amp;amp; QFD&amp;quot; METHOD (Case Study at PT Global Green Trading)</t>
  </si>
  <si>
    <t>R Dr. Tukhas Shilul Imaroh, MM</t>
  </si>
  <si>
    <t>Direct Selling Program Strategy Through Online Reporting System Design With&amp;#8221; Ipa &amp;amp; Qfd&amp;#8221; Method (Case Study at PT. Global Green Trading)</t>
  </si>
  <si>
    <t>TS Imaroh</t>
  </si>
  <si>
    <t>Disain dan Implementasi Sistem Monitoring Pengisian Cairan melalui Wifi dan Web</t>
  </si>
  <si>
    <t>E Ihsanto, I Buchori</t>
  </si>
  <si>
    <t>Discourses of sustainable finance implementation in Islamic bank (Cases studies in Bank Mandiri Syariah 2018)</t>
  </si>
  <si>
    <t>L Nugroho, A Badawi, N Hidayah</t>
  </si>
  <si>
    <t>Nugroho L.</t>
  </si>
  <si>
    <t>Distribution of magnetic susceptibility of natural iron sand in the sarmi coast area</t>
  </si>
  <si>
    <t>O Togibasa, M Akbar, A Pratama, S Bijaksana</t>
  </si>
  <si>
    <t>Do bank specifics and macroeconomics determine banks' efficiency? Evidence from selected Asian Islamic Banks</t>
  </si>
  <si>
    <t>Havidz S.</t>
  </si>
  <si>
    <t>Do Bank Specifics and Macroeconomics Determine Banks&amp;#39; Efficiency? Evidence from Selected Asian Islamic Banks</t>
  </si>
  <si>
    <t>HA Shinta Amalina Hazrati Havidz, Ye Jianmu, M. Havidz Aima</t>
  </si>
  <si>
    <t>Do efficiency of taxes, profitability and size of companies affect debt? A study of companies listed in the Indonesian stock exchange</t>
  </si>
  <si>
    <t>W Waluyo</t>
  </si>
  <si>
    <t>Waluyo W.</t>
  </si>
  <si>
    <t>Does computerized accounting system increase the supply chain accuracy? An empirical evidence from Indonesian supply chain companies</t>
  </si>
  <si>
    <t>Does computerized accounting system increase the supply chain accuracy? An empirical evidence from indonesian supply chain companies</t>
  </si>
  <si>
    <t>Does Corporate Governance Affect Tax Planning? A Case Study of a Manufacturing Company</t>
  </si>
  <si>
    <t>GP Putri, V Setiawan, A Faishol, F Roza, FP Yudha</t>
  </si>
  <si>
    <t>Does earning management happen in Islam&amp;#305;c bank?(Indonesia and Malaysia comparison)</t>
  </si>
  <si>
    <t>AS Vania, E Nugraha, L Nugroho</t>
  </si>
  <si>
    <t>Does green supply chain integration contribute towards sustainable performance?</t>
  </si>
  <si>
    <t>A Setyadi</t>
  </si>
  <si>
    <t>Setyadi A.</t>
  </si>
  <si>
    <t>Does the Good Corporate Governance Culture Good for Workers?</t>
  </si>
  <si>
    <t>L Setyo Riyanto</t>
  </si>
  <si>
    <t>Dolalak in Branding Activities of Purworejo Regency, Central Java</t>
  </si>
  <si>
    <t>AB Setyawan, DW Soewardikoen</t>
  </si>
  <si>
    <t>Dominant factor for improving information security awareness</t>
  </si>
  <si>
    <t>Budiningsih I.</t>
  </si>
  <si>
    <t>Dominant Factors Influence the Behavior to Produce Innovative Products</t>
  </si>
  <si>
    <t>I Budiningsih, TD Soehari, J Leonard</t>
  </si>
  <si>
    <t>Double layer microwave absorption characteristics of barium hexaferrite/silica composite for X-band frequencies</t>
  </si>
  <si>
    <t>E Handoko, I Sugihartono, MA Marpaung, M Randa, M Alaydrus, ...</t>
  </si>
  <si>
    <t>Double layer microwave absorption characteristics of barium hexaferrite/silica composite for x-band frequencies</t>
  </si>
  <si>
    <t>Drivers Drowsiness Detection with Speed Limiter Integrated Fatigue Anlyzer (SLIFA) on Fuel Tank Truck</t>
  </si>
  <si>
    <t>H Pranoto, AM Leman, D Sukmajati, B Hanum, I Baba</t>
  </si>
  <si>
    <t>Drivers drowsiness detection with Speed limiter integrated fatigue anlyzer (SLIFA) on fuel tank truck</t>
  </si>
  <si>
    <t>Pranoto H.</t>
  </si>
  <si>
    <t>Drying kinetics and characteristics of dried gambir leaves using solar heating and silica gel dessicant</t>
  </si>
  <si>
    <t>R Hasibuan, J Hidayati, R Sundari, AS Wicaksono</t>
  </si>
  <si>
    <t>Hasibuan R.</t>
  </si>
  <si>
    <t>Dual Band Circularly Polarized Microstrip Antenna Fed By Inverted-L Shaped With A Stub for GPS And WLAN Application</t>
  </si>
  <si>
    <t>Dual&amp;#8208;wideband band pass filter using folded cross&amp;#8208;stub stepped impedance resonator</t>
  </si>
  <si>
    <t>T Firmansyah, S Praptodinoyo, R Wiryadinata, S Suhendar, S Wardoyo, ...</t>
  </si>
  <si>
    <t>Dual-band microstrip antennas for 5G and short-range applications</t>
  </si>
  <si>
    <t>R Lionnie, L Ruhyana, M Alaydrus</t>
  </si>
  <si>
    <t>Dual-wideband band pass filter using folded cross-stub stepped impedance resonator</t>
  </si>
  <si>
    <t>Firmansyah T.</t>
  </si>
  <si>
    <t>Dynamic traffic light timing control system using fuzzy TOPSIS algorithm</t>
  </si>
  <si>
    <t>GPN Hakim, A Firdausi, M Alaydrus, S Budiyanto</t>
  </si>
  <si>
    <t>Dynamic Traffic Light Timing Control System using Fuzzy TOPSIS Algorithm</t>
  </si>
  <si>
    <t>Hakim G.</t>
  </si>
  <si>
    <t>Economic Approaches of Zakat Management Institutions in Malaysia</t>
  </si>
  <si>
    <t>Bahari, Zakaria, CM Doktoralina</t>
  </si>
  <si>
    <t>Economic value of Dairy Cattle business in the lowlands outside Java</t>
  </si>
  <si>
    <t>T Herawati, D Priyanto, ND Purwantari</t>
  </si>
  <si>
    <t>Efektivitas pelatihan ketangguhan (hardiness) untuk meningkatkan motivasi berprestasi akademik siswa atlet (studi pada sekolah X di Tangerang)</t>
  </si>
  <si>
    <t>WN Wisudawati, R Sahrani, R Hastuti</t>
  </si>
  <si>
    <t>Effect of Brand Image and Perceived Price Towards Purchase Decision in Kentucky Fried Chicken (KFC)</t>
  </si>
  <si>
    <t>Y Harwani, SR Pradita</t>
  </si>
  <si>
    <t>Effect of CAR (capital adequacy ratio), BOPO (operational costs on operational revenues) and LDR (loan to deposit ratio) to ROA (return on assets) PD Bank Pasar Bogor City</t>
  </si>
  <si>
    <t>S Juwita, PDJ Raga, FI Prasetyo, E Rimawan</t>
  </si>
  <si>
    <t>Effect of Chitosan on the Corrosion Protection of Aluminum in H2SO4 medium</t>
  </si>
  <si>
    <t>EFFECT OF COMPENSATION AND JOB INSECURITY ON EMPLOYEE ENGAGEMENT (STUDY ON EMPLOYEE OF BUSINESS COMPETITION SUPERVISORY COMMISSION SECRETARIAT).</t>
  </si>
  <si>
    <t>HA Setyo Riyanto, Ahmad Pratomo</t>
  </si>
  <si>
    <t>Effect of Corporate Governance And Disclosure of Corporate Social Responsibility on The Quality of Financial Statements</t>
  </si>
  <si>
    <t>WP Rusady, AB Prasetyo</t>
  </si>
  <si>
    <t>Effect of Corporate Governance Mechanisms on Financial Performance and Firm Value with Green Accounting Disclosure as Moderating Variables</t>
  </si>
  <si>
    <t>S Kartika, W Utami</t>
  </si>
  <si>
    <t>Effect of Credit Risk, Liquidity Risk, and Market Risk Banking to Profitability Bank (Study on Devised Banks in Indonesia Stock Exchange)</t>
  </si>
  <si>
    <t>A Badawi</t>
  </si>
  <si>
    <t>Effect of DRIE on the structure of Si based filtration pore arrays fabricated with double side aluminium coating layer</t>
  </si>
  <si>
    <t>Mustafa K.</t>
  </si>
  <si>
    <t>Effect Of Environmental Performance And Corporate Governance Structure On Financial Performance</t>
  </si>
  <si>
    <t>R Budiharjo</t>
  </si>
  <si>
    <t>Effect of environmental performance and financial performance on firm value</t>
  </si>
  <si>
    <t>Effect of Financial Performance on Stock Return: Evidence from the Food and Beverages Sector</t>
  </si>
  <si>
    <t>E Endri, A Zaenal, D Denny, R Setyo</t>
  </si>
  <si>
    <t>Effect of financial performance on stock return: Evidence from the food and beverages sector</t>
  </si>
  <si>
    <t>Endri E.</t>
  </si>
  <si>
    <t>EFFECT OF GCG AND FINANCIAL PERFORMANCE ON THE QUALITY OF INTERNET FINANCIAL REPORTING</t>
  </si>
  <si>
    <t>PD Wahyuni, F Mahliza</t>
  </si>
  <si>
    <t>Effect of geometrical dimension, shape, thickness, material &amp;amp; applied pressure on nanopore thin filtration membrane strength</t>
  </si>
  <si>
    <t>Effect of graphite addition into mill scale waste as a potential bipolar plates material of proton exchange membrane fuel cells</t>
  </si>
  <si>
    <t>DS Khaerudini, GB Prakoso, DR Insiyanda, H Widodo, F Destyorini, ...</t>
  </si>
  <si>
    <t>Khaerudini D.</t>
  </si>
  <si>
    <t>Effect of graphite addition into mill scale waste as potential bipolar plates material of proton exchange membrane fuel cells</t>
  </si>
  <si>
    <t>DS Khaerudini, GB Prakoso, DR Insiyanda, H Widodo, N Indiyaningsih</t>
  </si>
  <si>
    <t>Effect of Job Satisfaction and Leadership Style towards Employee Productivity at PT. Asuransi Umum Bumiputera Muda 1967</t>
  </si>
  <si>
    <t>MT Maida, S Riyanto, H Ali</t>
  </si>
  <si>
    <t>Effect of low current density and low frequency on oxidation resistant and coating activity of coated FeCrAl substrate by &amp;#947;-Al&lt;sub&gt;2&lt;/sub&gt;O&lt;sub&gt;3&lt;/sub&gt; powder</t>
  </si>
  <si>
    <t>AM Leman, D Feriyanto, S Zakaria, D Sebayang, F Rahman, A Jajuli</t>
  </si>
  <si>
    <t>EFFECT OF MANAGERIAL OWNERSHIP AND PROFITABILITY ON FIRM VALUE (Empirical Study on Food and Beverage Industrial Sector Company 2012 to 2015)</t>
  </si>
  <si>
    <t>P Putranto, E Kurniawan</t>
  </si>
  <si>
    <t>Effect of Milling times and Carbon content on Structural and Magnetic properties of Fe-Mn Alloys</t>
  </si>
  <si>
    <t>Tarigan K.</t>
  </si>
  <si>
    <t>Effect of motivation and job satisfaction on the performance of teachers in Mentari School Bintaro (MSB)</t>
  </si>
  <si>
    <t>S Riyanto</t>
  </si>
  <si>
    <t>Effect of Organizational Culture, Job Satisfaction, and Engagement on Employee Performance in Government Company</t>
  </si>
  <si>
    <t>M Soelton, S Ria, F Arifin</t>
  </si>
  <si>
    <t>Effect of Organizational Culture, Organization Commitment, and Work Loyalty on Employee Performance in Manufacture Industry</t>
  </si>
  <si>
    <t>M Soelton, L Yuliana</t>
  </si>
  <si>
    <t>Effect Of Problem Posing Method (PPM) Toward Verbal Creativity Junior High School Students In Grade 7th</t>
  </si>
  <si>
    <t>B Priambodo, A Listiara, TP Astuti</t>
  </si>
  <si>
    <t>Effect of Product Quality and Price on Customer Loyalty through Customer Satisfaction</t>
  </si>
  <si>
    <t>SA Djumarno, S Djamaluddin</t>
  </si>
  <si>
    <t>Effect of Profitability, Leverage and CEO Narcissism on Tax Avoidance</t>
  </si>
  <si>
    <t>SL Hariani, Waluyo</t>
  </si>
  <si>
    <t>Effect of Quality Management on Knowledge Management and Company Performance at PT XYZ</t>
  </si>
  <si>
    <t>W Pratama, N Sulistyowati</t>
  </si>
  <si>
    <t>Effect of Recruitment Process, Selection, and Compensation on Frontliner Performance in Bank Industry</t>
  </si>
  <si>
    <t>M Soelton, R Pratama</t>
  </si>
  <si>
    <t>Effect of Recruitment Process, Selection, and Work Disciline on Employee Performance on Bakmi GM Jakarta</t>
  </si>
  <si>
    <t>M Soelton, D Sabartono</t>
  </si>
  <si>
    <t>Effect of Service Quality and Promotion on Purchase Decisions and Their Implications on Customer Satisfaction</t>
  </si>
  <si>
    <t>NF Prianggoro, A Sitio</t>
  </si>
  <si>
    <t>Effect of styles and leadership work discipline to employee performance (Case Study of PT. Telecommunication Indonesia Tbk Dki Jakarta)</t>
  </si>
  <si>
    <t>RD Parashakti, A Haryadi, M Nashar</t>
  </si>
  <si>
    <t>Effect of Training and Job Performance on Job Satisfaction in PT Garuda Indonesia Training Center</t>
  </si>
  <si>
    <t>M Nashar, RD Parashakti, HS Fauziah</t>
  </si>
  <si>
    <t>Effect of trust, convinience, security and quality of service on online purchase decision (consumer case study in tangerang selatan area)</t>
  </si>
  <si>
    <t>IA Irawan</t>
  </si>
  <si>
    <t>Effect of Work Stress and Workload on Labor Employee Performance in Aqua Danone Indonesia</t>
  </si>
  <si>
    <t>M Soelton, T Nugrahati, M Sholihin, Riyadhus</t>
  </si>
  <si>
    <t>Effect on Compensation, Work Environment, Education, and Training on Employee Performance or Coffee Bean Outlets in Jakarta</t>
  </si>
  <si>
    <t>M Soelton, A Daryadi</t>
  </si>
  <si>
    <t>Effects of organisational structure on social value: Mediating role of financial performance</t>
  </si>
  <si>
    <t>NA Shafie, Z Mohd Sanusi, RJ Johari, W Utami, AW Ghazali</t>
  </si>
  <si>
    <t>Effects of organizational structure on social value: mediating role of financial performance</t>
  </si>
  <si>
    <t>Effects of substrate curvature in performances of conformal microstrip arrays</t>
  </si>
  <si>
    <t>BW Akramunnas, M Alaydrus</t>
  </si>
  <si>
    <t>Akramunnas B.W.</t>
  </si>
  <si>
    <t>Efficiency of Raw Material Steel Inventories in Improving Supply Chain Performance at Honda Trading Indonesia</t>
  </si>
  <si>
    <t>GH Pradipto, A Lussy, HH Purba</t>
  </si>
  <si>
    <t>Efficiency of wireless power transfer system with PWM method as Rectifier on Receiver</t>
  </si>
  <si>
    <t>ZR Munggaran, M Alaydrus</t>
  </si>
  <si>
    <t>Efficiency of wireless power transfer system with pwm methode as rectifier on receiver</t>
  </si>
  <si>
    <t>Efficiency of wireless power transfer system with PWM methode as rectifier on receiver</t>
  </si>
  <si>
    <t>Munggaran Z.R.</t>
  </si>
  <si>
    <t>Efficient flexible long-term capacity planning for optimal sustainability dimensions performance of reverse logistics social responsibility: A system dynamics approach</t>
  </si>
  <si>
    <t>S Sudarto, K Takahashi, K Morikawa</t>
  </si>
  <si>
    <t>Sudarto S.</t>
  </si>
  <si>
    <t>Efficient magnetic microbeads trapping using Lab-on-Chip magnetic separator</t>
  </si>
  <si>
    <t>Abidin U.</t>
  </si>
  <si>
    <t>Efforts to Communicate Corporate Identity through Company Website</t>
  </si>
  <si>
    <t>EFISIENSI TEKNIS PERBANKAN SYARIAH DI INDONESIA</t>
  </si>
  <si>
    <t>E-government challenges in developing countries: a literature review</t>
  </si>
  <si>
    <t>R Meiyanti, B Utomo, DI Sensuse, R Wahyuni</t>
  </si>
  <si>
    <t>Eigenvalues of Antiadjacency Matrix of Directed Cyclic Dumbbell Graph</t>
  </si>
  <si>
    <t>S Budiyanto, S Utama, S Aminah</t>
  </si>
  <si>
    <t>Ekosistem Bisnis Wisata Halal dalam Perspektif Maqasid Syariah (Halal Tourism Business Ecosystem in the Maqasid Syariah Perspective)</t>
  </si>
  <si>
    <t>L Nugroho, W Utami, CM Doktoralina</t>
  </si>
  <si>
    <t>Ekosistem Bisnis wisata halal dan peningkatan daya saing wisata Indonesia</t>
  </si>
  <si>
    <t>L Nugroho</t>
  </si>
  <si>
    <t>Eksistensi Angkutan Becak dalam Perkembangan Transportasi di Yogyakarta</t>
  </si>
  <si>
    <t>Y Astuti</t>
  </si>
  <si>
    <t>Eksplorasi Arsitektur Ekologis di Desa Wisata Kampung Budaya Sindang Barang</t>
  </si>
  <si>
    <t>RD Ayudya, SM Permana, TP Nugraha</t>
  </si>
  <si>
    <t>Eksplorasi Gen Penyandi Enzim Selulase dari Limbah Pengolahan Kelapa Sawit dengan Metagenomik</t>
  </si>
  <si>
    <t>Eksplorasi Teori Gratifikasi untuk Layanan Jejaring Sosial: Studi Kasus Sikap Pengguna terhadap Instagram di Indonesia</t>
  </si>
  <si>
    <t>TLM Suryanto, HA Puteri, A Pratama</t>
  </si>
  <si>
    <t>E-Learning Evaluation Using PIECES Framework at Mercubuana University</t>
  </si>
  <si>
    <t>NK Wardhani, W Gata</t>
  </si>
  <si>
    <t>Electrical performances of straight and castellated dielectrophoresis electrodes for biological molecules separation</t>
  </si>
  <si>
    <t>Electrochemically etched nanoporous silicon membrane for separation of biological molecules in mixture</t>
  </si>
  <si>
    <t>Burham N.</t>
  </si>
  <si>
    <t>Electromagnetic micro-actuator with silicon membrane for fluids pump in drug delivery system</t>
  </si>
  <si>
    <t>RE Pawinanto, J Yunas, A Alwani, N Indah, S Alva</t>
  </si>
  <si>
    <t>Electrophoresis Deposition Arabic Gum Effect on Aluminium 5052 Reduce Corrosion</t>
  </si>
  <si>
    <t>I Arwati, G Ayu, EH Majlan, WRW Daud, LK Shyuan, KB Arifin, T Husaini, ...</t>
  </si>
  <si>
    <t>Electrophoresis deposition Arabic gum effect on aluminium 5052 reduce corrosion</t>
  </si>
  <si>
    <t>Arwati I.G.A.</t>
  </si>
  <si>
    <t>Emission treatment towards cold start and back pressure in internal combustion engine against performance of catalytic converter: a review</t>
  </si>
  <si>
    <t>AM Leman, F Rahman, A Jajuli, S Zakaria, D Feriyanto</t>
  </si>
  <si>
    <t>Empirical approach of ad hoc path loss propagation model in realistic forest environments</t>
  </si>
  <si>
    <t>Employee and Organizational Performance: Impact of Employee Internal and External Factors, Moderated by Online Application</t>
  </si>
  <si>
    <t>D Tarmidi, RJ Arsjah</t>
  </si>
  <si>
    <t>Employee satisfaction analysis with human resource index</t>
  </si>
  <si>
    <t>L Prayogo, B Pranoto, H Purba</t>
  </si>
  <si>
    <t>Prayogo L.</t>
  </si>
  <si>
    <t>Energy Efficiency Analysis of TEEN Routing Protocol with Isolated Nodes</t>
  </si>
  <si>
    <t>R Bria, A Wahab, M Alaydrus</t>
  </si>
  <si>
    <t>Bria R.</t>
  </si>
  <si>
    <t>Energy efficiency and loss of transmission data on Wireless Sensor Network with obstacle</t>
  </si>
  <si>
    <t>Wahab A.</t>
  </si>
  <si>
    <t>Enhance interval width of crime forecasting with ARIMA model-fuzzy alpha cut</t>
  </si>
  <si>
    <t>Enhance interval width of crime forecasting with ARIMA model-fuzzy alpha cut.</t>
  </si>
  <si>
    <t>Enhanced microwave absorbing capabilities of multilayer absorbers based on bafe12o19 and fe3o4</t>
  </si>
  <si>
    <t>Enhancement of Thermoelectric Performance in Na-Doped Pb&lt;inf&gt;0.6&lt;/inf&gt;Sn&lt;inf&gt;0.4&lt;/inf&gt;Te&lt;inf&gt;0.95-x&lt;</t>
  </si>
  <si>
    <t>Ginting D.</t>
  </si>
  <si>
    <t>Enhancement of thermoelectric performance via weak disordering of topological crystalline insulators and band convergence by Se alloying in Pb 0.5 Sn 0.5 Te 1&amp;#8722; x Se x</t>
  </si>
  <si>
    <t>D Ginting, CC Lin, G Kim, JH Yun, BK Yu, SJ Kim, K Ahn, JS Rhyee</t>
  </si>
  <si>
    <t>Enhancement of thermoelectric performance: Via weak disordering of topological crystalline insulator</t>
  </si>
  <si>
    <t>Enhancement of Thermoelectric Performances in a Topological Crystal Insulator Pb&lt;inf&gt;0.7&lt;/inf&gt;Sn&lt;inf</t>
  </si>
  <si>
    <t>Lin C.</t>
  </si>
  <si>
    <t>Enhancing security on E-health private data using SHA-512</t>
  </si>
  <si>
    <t>S Purwanti, B Nugraha, M Alaydrus</t>
  </si>
  <si>
    <t>Purwanti S.</t>
  </si>
  <si>
    <t>Environmental Disclosure in Agricultural Sector and Consumer Goods Annual Report (Comparison between Indonesia and Malaysia)</t>
  </si>
  <si>
    <t>D Suhardjanto, D Ashardianti, E Setiany</t>
  </si>
  <si>
    <t>Environmental magnetism data of Brantas River bulk surface sediments, Jawa Timur, Indonesia</t>
  </si>
  <si>
    <t>M Mariyanto, MF Amir, W Utama, S Bijaksana, A Pratama, R Yunginger, ...</t>
  </si>
  <si>
    <t>Era Post-Truth: Melawan Hoax dengan Fact Checking</t>
  </si>
  <si>
    <t>D Hartono</t>
  </si>
  <si>
    <t>ERGONOMIC WORK ENVIRONMENTAL MANAGEMENT FOR INFORMAL SECTOR WORKERS (CRAFTSMEN EMPING AND CRIPPERS) IN CILEGON CITY</t>
  </si>
  <si>
    <t>RT Suhada, A Manurung, M Kholil, Y Mardikawati</t>
  </si>
  <si>
    <t>ERP System As A Inventory Control And Waste Elimination (Pt Vif Case Study)</t>
  </si>
  <si>
    <t>W Gunawan</t>
  </si>
  <si>
    <t>Estimasi Trip Frequency dengan Menggunakan Model Multiple Linear Regression</t>
  </si>
  <si>
    <t>A Chandra</t>
  </si>
  <si>
    <t>Evaluasi Kualitas Fisik Dan Nonfisik Pada Ruang Publik Terpadu Ramah Anak (Rptra)(Studi Kasus: Rptra Griya Tipar Cakung Jakarta Timur)</t>
  </si>
  <si>
    <t>S Samsudin, P Artiningrum</t>
  </si>
  <si>
    <t>Evaluasi Kualitas Informasi Sistem ERP Studi Kasus pada PT XYZ</t>
  </si>
  <si>
    <t>DY Djahidin</t>
  </si>
  <si>
    <t>Evaluasi Kualitas Pelayanan Jasa Kepariwisataan dengan Metode SERVQUAL dan QFD</t>
  </si>
  <si>
    <t>D Junaedi</t>
  </si>
  <si>
    <t>Evaluasi Manajemen Sistem Informasi Dan Teknologi Informasi Pelabuhan</t>
  </si>
  <si>
    <t>B Sitorus, TIH Sitorus, P Ricardianto</t>
  </si>
  <si>
    <t>Evaluasi Pasca Huni Interior Kantor PT. Pupuk Indonesia Jakarta</t>
  </si>
  <si>
    <t>Evaluasi Penerapan Total Productive Maintenance (Tpm) Melalui Pendekatan Overall Equipment Effectiveness (OEE) Untuk Meningkatkan Kinerja Mesin High Speed Wrapping Di Pt. Tes</t>
  </si>
  <si>
    <t>HA PRABOWO, M AGUSTIANI</t>
  </si>
  <si>
    <t>Evaluasi Perkuliahan Menggunakan Metode Framework Pieces Pada Universitas Mercubuana</t>
  </si>
  <si>
    <t>W Gata, NK Wardhani</t>
  </si>
  <si>
    <t>Evaluasi Sistem Pencahayaan Alami dan Buatan pada Ruang Kerja Kantor Kelurahan Paninggilan Utara, Ciledug, Tangerang</t>
  </si>
  <si>
    <t>W Wisnu</t>
  </si>
  <si>
    <t>Evaluating 8 pillars of Total Productive Maintenance (TPM) implementation and their contribution to manufacturing performance</t>
  </si>
  <si>
    <t>EYT Adesta, HA Prabowo, D Agusman</t>
  </si>
  <si>
    <t>Adesta E.</t>
  </si>
  <si>
    <t>Evaluation of 3d-distance measurement accuracy of stereo-vision systems</t>
  </si>
  <si>
    <t>A Sophian, W Sediono, MR Salahudin, MSM Shamsuli, DQA Zaaba</t>
  </si>
  <si>
    <t>Evaluation of 3D-Distance measurement accuracy of Stereo-Vision Systems</t>
  </si>
  <si>
    <t>Sophian A.</t>
  </si>
  <si>
    <t>Evaluation of passenger on electrical railway services (Case study Tanah Abang - Serpong)</t>
  </si>
  <si>
    <t>N Widyaningsih</t>
  </si>
  <si>
    <t>Evaluation of Sustainability on Indonesia Historical Streets</t>
  </si>
  <si>
    <t>BIR Harsritanto, HFS Rusyda, AR Prabowo, RF Jamila, GP Putra</t>
  </si>
  <si>
    <t>Harsritanto B.</t>
  </si>
  <si>
    <t>Evaluation of the foster program as an effort to accelerate the implementation of the quality assurance system in Indonesian private university</t>
  </si>
  <si>
    <t>F Farida, HA Prabowo, D Vidayanti</t>
  </si>
  <si>
    <t>Farida F.</t>
  </si>
  <si>
    <t>Examining Internal Mechanism Corporate Governance on Indonesian Islamic Banking Performance</t>
  </si>
  <si>
    <t>D Permana</t>
  </si>
  <si>
    <t>Exergy assessment of photovoltaic thermal with v-groove collector using theoretical study</t>
  </si>
  <si>
    <t>M Zohri, LD Bakti, A Fudholi</t>
  </si>
  <si>
    <t>Exploration of Marine Tourism in North Sumatra: An Analysis of Promoting Tourism</t>
  </si>
  <si>
    <t>A Sutono, R Briandana, CM Doktoralina, E Rekarti, NA Dwityas</t>
  </si>
  <si>
    <t>Exploration of Marine tourism in north Sumatra: An analysis of promoting tourism</t>
  </si>
  <si>
    <t>Sutono A.</t>
  </si>
  <si>
    <t>Exploring factors influence behavioral intention to use E-government services using unified theory of acceptance and use of technology 2 (UTAUT2)</t>
  </si>
  <si>
    <t>R Meiyanti, D Satria, R Wahyuni, DI Sensuse</t>
  </si>
  <si>
    <t>Fabrication of micromachined uniform microtrench arrays for silicon based filtration membrane</t>
  </si>
  <si>
    <t>Asyikin Mustafa K.</t>
  </si>
  <si>
    <t>Factor Affecting Tax Avoidance Through Thin Capitalisation: Multinational Enterprises in Indonesia</t>
  </si>
  <si>
    <t>W Waluyo, CM Doktoralina</t>
  </si>
  <si>
    <t>Factors Affecting Bank Lending Growth: Cases In Indonesia</t>
  </si>
  <si>
    <t>M Yasnur, A Kurniasih</t>
  </si>
  <si>
    <t>Factors affecting joint stock price index (CSPI) and the impact of foreign capital investment (PMA) Period 2009 to 2016</t>
  </si>
  <si>
    <t>MN Salim, NM Hariandja</t>
  </si>
  <si>
    <t>Factors Affecting the Decisions of Using Point of Sales at MSMEs in Jakarta Barat</t>
  </si>
  <si>
    <t>S Purwaningsih, T Budyastuti</t>
  </si>
  <si>
    <t>Factors affecting the disclosure of sustainability reporting</t>
  </si>
  <si>
    <t>N Hidayah, A Badawi, L Nugroho</t>
  </si>
  <si>
    <t>Factors Determine Stock Return of Livestock Feed Companies: Common Effect Model Analysis</t>
  </si>
  <si>
    <t>Factors influencing accounting information system implementation</t>
  </si>
  <si>
    <t>F Nurhidayati, DI Sensuse, H Noprisson</t>
  </si>
  <si>
    <t>Factors Influencing in the Fraudulent Financial Reporting</t>
  </si>
  <si>
    <t>MB Arifin, AB Prasetyo</t>
  </si>
  <si>
    <t>Factors influencing repurchase intention in online marketplace through the perspective of DeLone and McLean IS success model and trust</t>
  </si>
  <si>
    <t>DI Sensuse, P Prima, R Wahyuni, A Edwita, H Noprisson, A Ramadhan</t>
  </si>
  <si>
    <t>Sensuse D.I.</t>
  </si>
  <si>
    <t>Failure mode and effect aanalysis on power plant boiler</t>
  </si>
  <si>
    <t>Putra G.P.</t>
  </si>
  <si>
    <t>Failure mode and effect analysis power plant boiler</t>
  </si>
  <si>
    <t>GP Putra, H Hardi Purba</t>
  </si>
  <si>
    <t>Faktor-faktor domestik dan eksternal yang mempengaruhi harga styrene butadiene latex (SBL) di Indonesia</t>
  </si>
  <si>
    <t>Faktor-faktor yang Berdampak pada Penerimaan Opini Audit Going Concern</t>
  </si>
  <si>
    <t>P Putranto</t>
  </si>
  <si>
    <t>Faktor-faktor yang berhubungan dengan upaya ibu dalam melakukan pencegahan diare pada balita di desa Kamal wilayah kerja puskesmas Kairatu Barat</t>
  </si>
  <si>
    <t>A Dwiastuti, F Sabban, I Fitri</t>
  </si>
  <si>
    <t>Faktor-faktor yang Memengaruhi Perilaku Konsumen dalam Bertransaksi di Media Sosial</t>
  </si>
  <si>
    <t>IA Syaiful, AVK Sari</t>
  </si>
  <si>
    <t>FAKTOR-FAKTOR YANG MEMPENGARUHI EKSPEKTASI LABA MASA DEPAN PADA PERUSAHAAN FOOD AND BEVERAGES YANG TERDAFTAR DI BURSA EFEK INDONESIA</t>
  </si>
  <si>
    <t>H Harnovinsah, M Marlita</t>
  </si>
  <si>
    <t>Faktor-faktor yang mempengaruhi opini audit going concern</t>
  </si>
  <si>
    <t>L Nugroho, S Nurrohmah, L Anasta</t>
  </si>
  <si>
    <t>Faktor-Faktor Yang Mempengaruhi Permintaan BPJS Kesehatan Di Kota Bandar Lampung (Studi Kasus: Pasien Pengguna BPJS Kesehatan di RSUD Abdul Moeloek Provinsi Lampung)</t>
  </si>
  <si>
    <t>Fanuc CNC machine damage analysis using the PDCA cycle and Kaizen implementation effort in increasing skill up operator performance in PT YPMI</t>
  </si>
  <si>
    <t>M Ihsan, R Hasanah, HH Purba</t>
  </si>
  <si>
    <t>Fatigue life investigation of UIC 54 rail profile for high speed rail</t>
  </si>
  <si>
    <t>P Gurubaran, M Afendi, MAN Fareisha, MSA Majid, I Haftirman, ...</t>
  </si>
  <si>
    <t>Gurubaran P.</t>
  </si>
  <si>
    <t>Feasibility Analysis of the Application of Project Loon as an Equitable Effort for Communication Infrastructure Development in Indonesia</t>
  </si>
  <si>
    <t>S Budiyanto, M Jamil, F Rahayu</t>
  </si>
  <si>
    <t>Feasibility analysis with capital budgeting backbone network fiber optic cable west palapa ring</t>
  </si>
  <si>
    <t>Feature textures extraction of macroscopic image of jatiwood (Tectona Grandy) based on gray level co-occurence matrix</t>
  </si>
  <si>
    <t>D Ramayanti</t>
  </si>
  <si>
    <t>Feminisme Dalam Web Series &amp;#8220;Sore-Istri Dari Masa Depan&amp;#8221;(Analisis Wacana Sara Mills)</t>
  </si>
  <si>
    <t>FF Basarah</t>
  </si>
  <si>
    <t>FEMINISME EKSISTENSIALIS TOKOH KATNISS EVERDEEN DALAM SERIAL FILM THE HUNGER GAMES (ANALISIS SEMIOTIKA ROLAND BARTHES)</t>
  </si>
  <si>
    <t>Fenomena Facebook: Keterlibatan Teknologi Komunikasi dalam Perkembangan Komunikasi Manusia</t>
  </si>
  <si>
    <t>A Zubair</t>
  </si>
  <si>
    <t>Fenomena selebgram anak: Memahami motif orang tua</t>
  </si>
  <si>
    <t>AM Putra, A Febrina</t>
  </si>
  <si>
    <t>Filling Capability Analysis For Shampoo Production: A Case Study in the Manufacturing Industry</t>
  </si>
  <si>
    <t>MM Irwanto, HH Purba, M Hamsal</t>
  </si>
  <si>
    <t>Financial Distress Comparative Analysis of Japanese Electronic Manufacturs after financial Global Crisisi 2008 Using Altman, Ohlson and Zmijewski Model</t>
  </si>
  <si>
    <t>Financial distress prediction in Indonesia companies: finding an alternative model</t>
  </si>
  <si>
    <t>A Dewi, M Hadri</t>
  </si>
  <si>
    <t>Financial Performance and Audit Quality: Comparative Study of Investor Reaction</t>
  </si>
  <si>
    <t>D Tarmidi, GN Fitria, Z Ahmad</t>
  </si>
  <si>
    <t>Financial Performance of Foreign Exchange Bank and Non Foreign Exchange Bank in Indonesia 2012-2016 Periods</t>
  </si>
  <si>
    <t>B Mulyana</t>
  </si>
  <si>
    <t>Financial performance of foreign exchange bank and non-foreign exchange bank in Indonesia 2012-2016 periods</t>
  </si>
  <si>
    <t>Financial Performance of the Local Government Institution (Case Study of DKI Jakarta Province)</t>
  </si>
  <si>
    <t>AP Hamzah, S Hariani, F Usman</t>
  </si>
  <si>
    <t>Financial Performance Of The Manufacturing Sector Consumptive Goods Sub-Sector In Indonesia</t>
  </si>
  <si>
    <t>MN Salim, MR Santosyah</t>
  </si>
  <si>
    <t>Finding Nearest Mosque Using Haversine Formula on Android Platform</t>
  </si>
  <si>
    <t>I Setyorini, D Ramayanti</t>
  </si>
  <si>
    <t>Finite Element Analysis for Stress Distribution in a Proton Exchange Membrane Fuel Cell Stack</t>
  </si>
  <si>
    <t>EH Majlan, WRW Daud, T Husaini, MI Rosli, AB Sulong, D Sebayang</t>
  </si>
  <si>
    <t>Finite element analysis for stress distribution in a proton exchange membrane fuel cell stack</t>
  </si>
  <si>
    <t>Nurato</t>
  </si>
  <si>
    <t>Fintech Di Era Digital Untuk Meningkatkan Kinerja ZIS di Indonesia</t>
  </si>
  <si>
    <t>S Soekapdjo, DA Tribudhi, L Nugroho</t>
  </si>
  <si>
    <t>Firm size, firm age, and firm growth on corporate social responsibility in Indonesia: The case of real estate companies</t>
  </si>
  <si>
    <t>Firm Value: Impact of Investment Decisions, Funding Decisions and Dividend Policies</t>
  </si>
  <si>
    <t>N Triani, D Tarmidi</t>
  </si>
  <si>
    <t>Fishing gear identification from vessel-monitoring-system-based fishing vessel trajectories</t>
  </si>
  <si>
    <t>MI Marzuki, P Gaspar, R Garello, V Kerbaol, R Fablet</t>
  </si>
  <si>
    <t>Fishing Gear Identification from Vessel-Monitoring-System-Based Fishing Vessel Trajectories</t>
  </si>
  <si>
    <t>Marzuki M.I.</t>
  </si>
  <si>
    <t>FLASH Technology: Full-Scale Hospital Waste Water Treatments Adopted in Aceh</t>
  </si>
  <si>
    <t>A Tridecima, H Pranoto</t>
  </si>
  <si>
    <t>Rame</t>
  </si>
  <si>
    <t>Flood Assessment Study in The City of Tangerang, West Java</t>
  </si>
  <si>
    <t>A Hidayat</t>
  </si>
  <si>
    <t>Forecasting of PVB Film Using ARIMA</t>
  </si>
  <si>
    <t>TS Ngadono, ZF Ikatrinasari</t>
  </si>
  <si>
    <t>Ngadono T.</t>
  </si>
  <si>
    <t>FOREIGN BANK PENETRATION AND ITS IMPACT ON BANKING INDUSTRIES</t>
  </si>
  <si>
    <t>B Usman, S Syofyan, L Nugroho, Soeharjoto</t>
  </si>
  <si>
    <t>Formaldehyde biosensors in foodstuffs applying nano gold entrapped in p-hema deposited on screen-printed carbon electrodes: A short review</t>
  </si>
  <si>
    <t>Formaldehyde Biosensors in Foodstuffs Applying Nano Gold Entrapped in p-HEMA Deposited on Screen-Printed Carbon Electrodes: A Short Review</t>
  </si>
  <si>
    <t>S Alva, LY Heng, M Ahmad, R Sundari</t>
  </si>
  <si>
    <t>Formulation strategy of PT. Bandara internasional jawa Barat Bandung Indonesia, Kertajati in business aerocity (Aerotropolis)</t>
  </si>
  <si>
    <t>A Syafarudin, B Mulyana</t>
  </si>
  <si>
    <t>Forward-Looking Information Based on Integrated Reporting Perspective: Value Relevance Study in Indonesia Stock Exchanges</t>
  </si>
  <si>
    <t>PDW Wiwik Utami</t>
  </si>
  <si>
    <t>FPGA-based SDR implementation for FMCW maritime surveillance radar</t>
  </si>
  <si>
    <t>A Lestari, DD Patriadi, IH Putri, B Harnawan, OD Winarko, W Sediono, ...</t>
  </si>
  <si>
    <t>Lestari A.</t>
  </si>
  <si>
    <t>FRAMEWORK SUSTAINABILITY STRATEGY SUMBER DAYA MANUSIA</t>
  </si>
  <si>
    <t>LC Nawangsari, F Elmi</t>
  </si>
  <si>
    <t>Frequency dependence of electrical properties of polyvinylidene fluoride/graphite electrode waste/natural carbon black composite</t>
  </si>
  <si>
    <t>DR Insiyanda, N Indayaningsih, B Prihandoko, A Subhan, DS Khaerudini, ...</t>
  </si>
  <si>
    <t>Insiyanda D.</t>
  </si>
  <si>
    <t>Fundamental versus technical analysis of investment: Case study of investors decision in Indonesia stock exchange</t>
  </si>
  <si>
    <t>W Utami, L Nugroho</t>
  </si>
  <si>
    <t>Fuzzy eco-DSM for treating medical waste</t>
  </si>
  <si>
    <t>DN Utama, E Rustamaji, A Fauziyah</t>
  </si>
  <si>
    <t>Fuzzy logic for simply prioritizing information in academic information system</t>
  </si>
  <si>
    <t>DN Utama, U Taryana</t>
  </si>
  <si>
    <t>Fuzzy Tsukamoto and ITIL for Improvement Strategy on Incident Ticket Services</t>
  </si>
  <si>
    <t>I Ranggadara</t>
  </si>
  <si>
    <t>Fuzzy Tsukamoto and ITIL for improvement strategy on incident ticket services</t>
  </si>
  <si>
    <t>Ranggadara I.</t>
  </si>
  <si>
    <t>Fuzzy tsukamoto for determinen linen priority</t>
  </si>
  <si>
    <t>Hermawan A.</t>
  </si>
  <si>
    <t>Gambaran Kesejahteraan Psikologi Generasi Milenial Pengguna Media Digital Di Jakarta Selatan</t>
  </si>
  <si>
    <t>LMI Wardina, SW Astuti</t>
  </si>
  <si>
    <t>Gambaran kesejahteraan psikologi well-being generasi milenial pengguna media digital di jakarta selatan</t>
  </si>
  <si>
    <t>LMI Wardani, SW Astuti</t>
  </si>
  <si>
    <t>Gambaran perkembangan motorik anak usia 5-6 tahun yang bermain games gadget</t>
  </si>
  <si>
    <t>Y Yenny</t>
  </si>
  <si>
    <t>Gandrung Dance as Cultural Identity in Image Construction of Banyuwangi Regency, East Java</t>
  </si>
  <si>
    <t>A Setyawan, N Prihatin, W Sri, D Soewardikoen</t>
  </si>
  <si>
    <t>Gaya hidup metroseksual</t>
  </si>
  <si>
    <t>A Mulyana</t>
  </si>
  <si>
    <t>Gaya Komunikasi Dalam Komunikasi Pasangan Etnis Campur Di Pondok Cina-depok Jawa Barat</t>
  </si>
  <si>
    <t>Gender diversity and firm value: a study on boards of public manufacturing firms in Indonesia</t>
  </si>
  <si>
    <t>S Syamsudin, E Setiany, S Sajidah</t>
  </si>
  <si>
    <t>Gender diversity and firm value: A study on boards of public manufacturing firms in Indonesia</t>
  </si>
  <si>
    <t>Syamsudin S.</t>
  </si>
  <si>
    <t>Gender Issues in Social Networking Site and Driving Factors to Join Virtual Community among Students: Social Network Analysis</t>
  </si>
  <si>
    <t>T Elidaa, F Farida, K Kamaludin, B Hermana</t>
  </si>
  <si>
    <t>Gender: Stress Level On Performance In Modern Industry</t>
  </si>
  <si>
    <t>M Soelton, T Nugrahati, M Setiawan, F Rohman, A Pratama</t>
  </si>
  <si>
    <t>Gender: Stress levels on performance in modern Industry</t>
  </si>
  <si>
    <t>Going Concern Studies of Government Social Enterprise in Indonesia (Village Government Enterprises Case/Bumdes-Lebak Region, West Java Province-Indonesia)</t>
  </si>
  <si>
    <t>Good Corporate Governance and Firm Size on Cost of Debt: Evidence from Indonesian Listed Companies</t>
  </si>
  <si>
    <t>PD Wahyuni</t>
  </si>
  <si>
    <t>Good corporate governance and prediction of financial distress to stock prices: Atman Z score approach</t>
  </si>
  <si>
    <t>R Pernamasari, S Purwaningsih, J Tanjung, DP Rahayu</t>
  </si>
  <si>
    <t>Grand narrative pemberantasan korupsi dalam wacana konflik sepak bola di media cetak</t>
  </si>
  <si>
    <t>AM Putra</t>
  </si>
  <si>
    <t>Ground Deformation of Anak Krakatau Volcano Before and After the December 2018 Eruptions Observed by SAR Images</t>
  </si>
  <si>
    <t>A Agustan, E Kriswati</t>
  </si>
  <si>
    <t>Hajj, Civilization and Islamic Banking Contribution Discourses. Location of Islamic Banks</t>
  </si>
  <si>
    <t>L Nugroho, AA Mastur, F Fardinal, YM Putra</t>
  </si>
  <si>
    <t>Hand Signs Translator using Fuzzy Logic Method</t>
  </si>
  <si>
    <t>MA Fahmi, M Alaydrus</t>
  </si>
  <si>
    <t>Fahmi M.A.</t>
  </si>
  <si>
    <t>Hasthags (#) Zakat Play a Role in Marketing Politics</t>
  </si>
  <si>
    <t>CM Doktoralina, Z Bahari</t>
  </si>
  <si>
    <t>Health status of elderly based on daily activities living, cholesterol and uric acid profile in Medan city</t>
  </si>
  <si>
    <t>R Amelia, J Harahap, AS Wahyuni, A Pratama</t>
  </si>
  <si>
    <t>Heavy metal contents and magnetic properties of surface sediments in volcanic and tropical environment from Brantas River, Jawa Timur Province, Indonesia</t>
  </si>
  <si>
    <t>Hepta-band bandpass filter based on folded cross-loaded stepped impedance resonator</t>
  </si>
  <si>
    <t>T Firmansyah, S Praptodiyono, AS Pramudyo, C Chairunissa, M Alaydrus</t>
  </si>
  <si>
    <t>HF Skywave Polarized MIMO Channels with Oblique One-Hop Paths</t>
  </si>
  <si>
    <t>U Umaisaroh, G Hendrantoro, V Dear</t>
  </si>
  <si>
    <t>Hierarchical gaussian scale-space on androgenic hair pattern recognition</t>
  </si>
  <si>
    <t>Hierarchical Gaussian scale-space on androgenic hair pattern recognition</t>
  </si>
  <si>
    <t>High Performance Approaches on Wastewater Treatment Technologies in Hospital and Community Health Centre in Indonesia</t>
  </si>
  <si>
    <t>High thermoelectric performance and low thermal conductivity in K-doped SnSe polycrystalline compoun</t>
  </si>
  <si>
    <t>High thermoelectric performance and low thermal conductivity in K-doped SnSe polycrystalline compounds</t>
  </si>
  <si>
    <t>CC Lin, D Ginting, G Kim, K Ahn, JS Rhyee</t>
  </si>
  <si>
    <t>High thermoelectric performance due to nano-inclusions and randomly distributed interface potentials</t>
  </si>
  <si>
    <t>High thermoelectric performance due to nano-inclusions and randomly distributed interface potentials in N-type (PbTe 0.93&amp;#8722; x Se 0.07 Cl x) 0.93 (PbS) 0.07 composi...</t>
  </si>
  <si>
    <t>D Ginting, CC Lin, L Rathnam, JH Yun, BK Yu, SJ Kim, JS Rhyee</t>
  </si>
  <si>
    <t>High thermoelectric performance due to nano-inclusions and randomly distributed interface potentials in N-type (PbTe 0.93&amp;#8722; x Se 0.07 Cl x) 0.93 (PbS) 0.07 composites</t>
  </si>
  <si>
    <t>High thermoelectric performance in pseudo quaternary compounds of (PbTe) 0.95&amp;#8722; x (PbSe) x (PbS) 0.05 by simultaneous band convergence and nano precipitation</t>
  </si>
  <si>
    <t>D Ginting, CC Lin, R Lydia, HS So, H Lee, J Hwang, W Kim, RAR Al Orabi, ...</t>
  </si>
  <si>
    <t>High thermoelectric performance in pseudo quaternary compounds of (PbTe)&lt;inf&gt;0.95−x&lt;/inf&gt;(PbSe)&lt;in</t>
  </si>
  <si>
    <t>Hirdinis, &amp;amp; Iqbal, MA (2018). Pelatihan Decoupage Bagi Masyarakat Kampung Sawah, Kota Bekasi</t>
  </si>
  <si>
    <t>Hiv infection background among housewife in hope community surabaya</t>
  </si>
  <si>
    <t>EM Purwitasari, MA Isfandiari</t>
  </si>
  <si>
    <t>How Complaining Behaviors Effect on Coping Stress and Anxiety</t>
  </si>
  <si>
    <t>M Soelton, T Nugrahati</t>
  </si>
  <si>
    <t>How Complaining Behaviors Effect on Performance in Government Industries?</t>
  </si>
  <si>
    <t>M Soelton, N Oktapriatna</t>
  </si>
  <si>
    <t>How Culture, Training Standard and Discipline on the Employee Performance Affect Hotel Management</t>
  </si>
  <si>
    <t>M Soelton</t>
  </si>
  <si>
    <t>How culture, training standard and discipline on the employee performance affect hotel management</t>
  </si>
  <si>
    <t>Soelton M.</t>
  </si>
  <si>
    <t>How the green human resources management (GHRM) process can be adopted for the organization business</t>
  </si>
  <si>
    <t>LC Nawangsari, AH Sutawidjaya</t>
  </si>
  <si>
    <t>How the Green Human Resources Management (GHRM) Process Can Be Adopted for the Organization Business?</t>
  </si>
  <si>
    <t>How the implementation of the industrial revolution 4.0 management information system influenced innovation: The case of small and medium enterprises in Indonesia</t>
  </si>
  <si>
    <t>L Hertati, A Syafarudin</t>
  </si>
  <si>
    <t>How to implementation or Organization citizenship behavior with performance on accident insurance service;</t>
  </si>
  <si>
    <t>M Soelton, J Rakasidhi</t>
  </si>
  <si>
    <t>How Transformational Leadership, Communication, and Workload on The Employee Performance Affect  Shoes Industries</t>
  </si>
  <si>
    <t>M Soelton, P Pebriani, M Umar, J Triwulan, J Wilantara</t>
  </si>
  <si>
    <t>How Work Environment, Work Satisfaction,Work Stress on the Turnover Intention Affect University Management</t>
  </si>
  <si>
    <t>M Soelton, M Atnani</t>
  </si>
  <si>
    <t>HR Information System Assessment of Employee Performance Using the Balanced Scorecard Method</t>
  </si>
  <si>
    <t>S Yaya, CF Vidi, I Anton, K Wahyu</t>
  </si>
  <si>
    <t>Hubungan Antara Pemilihan Media Konvergensi Smartphone Dengan Alienasi Sosial Pada Mahasiswa Universitas Mercu Buana</t>
  </si>
  <si>
    <t>sri wahyuning astuti</t>
  </si>
  <si>
    <t>Hubungan Dukungan keluarga Terhadap Kualitas Hidup Penderita Kusta Kecacatan Tingkat 2</t>
  </si>
  <si>
    <t>A Refitlianti, MA Isfandiari</t>
  </si>
  <si>
    <t>HUBUNGAN KAUSALITAS HARGA SAHAM DAN NILAI TUKAR DI NEGARA-NEGARA ASEAN-5</t>
  </si>
  <si>
    <t>A Syahroza, E Endri</t>
  </si>
  <si>
    <t>Hubungan Minat Membaca Dengan Kompetensi Menulis Mahasiswa Public Relations Peserta Mata Kuliah Media Relations, Fikom Universitas Mercu Buana</t>
  </si>
  <si>
    <t>D Wardhani, S Hesti, NA Dwityas</t>
  </si>
  <si>
    <t>Hubungan Sosioekonomi dan Gizi dengan Risiko Tuberkulosis pada Penderita DM Tipe 2</t>
  </si>
  <si>
    <t>PNF Hapsari, I MA</t>
  </si>
  <si>
    <t>Hybrid cryptography and steganography method to embed encrypted text message within image</t>
  </si>
  <si>
    <t>KN Jassim, AK Nsaif, AK Nseaf, B Priambodo, E Naf&amp;#8217;an, M Masril, ...</t>
  </si>
  <si>
    <t>Nassif Jassim K.</t>
  </si>
  <si>
    <t>Hybrid polymer composite membrane for an electromagnetic (EM) valveless micropump</t>
  </si>
  <si>
    <t>Said M.M.</t>
  </si>
  <si>
    <t>Hydrocoil Turbine Performance at 3 m, 4 m, and 5 m Head Analysis Using Computational Fluid Dynamics Method</t>
  </si>
  <si>
    <t>AA Luthfie, SE Pratiwi, P Hidayatulloh</t>
  </si>
  <si>
    <t>IbM Creative Product PKK South Meruya Women Based on 3R Solid Waste</t>
  </si>
  <si>
    <t>IS Hasibuan, Z Mirza</t>
  </si>
  <si>
    <t>Identification of lean, agile, resilient, and green (larg) practices on agro industry Indonesia</t>
  </si>
  <si>
    <t>S Aisyah, C Jaqin, HH Purba</t>
  </si>
  <si>
    <t>Identification of Renewable Energy Potential in Ciberang River, Cisarua Village, Bogor, West Java</t>
  </si>
  <si>
    <t>Damayanthi Sebayang I.</t>
  </si>
  <si>
    <t>Identification of thickness and depth of volcanic rocks layer using Dar-Zarouk parameters and anisotropy concept on 2D resistivity data in Majalengka district</t>
  </si>
  <si>
    <t>AH Pratama, SR Wibowo, F Adlan, S Supriyanto</t>
  </si>
  <si>
    <t>Identifikasi Human Eror Pada Proses Produksi Cassava Chips Dengan Menggunakan Metode Sherpa Dan Heart Di PT. Indofood Fritolay Makmur</t>
  </si>
  <si>
    <t>AH Alatas, RJK Putri</t>
  </si>
  <si>
    <t>Identifikasi Variabel Sistem Insentif Dalam Proyek Kerjasama Pemerintah Swasta (Kps) Jalan Tol</t>
  </si>
  <si>
    <t>PI Wahyuni, S Hardjomuljadi, H Sulistio, K Koespiadi</t>
  </si>
  <si>
    <t>Identifying tax efficient supply chain management practices in cross-border transactions</t>
  </si>
  <si>
    <t>Waluyo</t>
  </si>
  <si>
    <t>Identifying the Nonlinearity of Structures Dynamics</t>
  </si>
  <si>
    <t>S Subekti, A Hamid, AW Biantoro</t>
  </si>
  <si>
    <t>Identifying the Nonlinearity of Structures Dynamics by Wavelet Packet Decomposition</t>
  </si>
  <si>
    <t>AHA Subekti</t>
  </si>
  <si>
    <t>Subekti</t>
  </si>
  <si>
    <t>Impact analysis of iso 9001 certification on service companies in Indonesia using pls-sem</t>
  </si>
  <si>
    <t>Doto</t>
  </si>
  <si>
    <t>Impact Analysis of System Support toward Computer Self-Efficacy and Effectiveness of User Performance</t>
  </si>
  <si>
    <t>A Pratama, TL Mardi, S Mukaromah</t>
  </si>
  <si>
    <t>Impact Analysis: Before and After Branchless Banking Implementation towards the Bank&amp;#39;s Financial Performance (Case Study on PT Bank Bukopin, Tbk)</t>
  </si>
  <si>
    <t>Helsinawati., Muhammad Laras Widyanto., Harun Faizal.</t>
  </si>
  <si>
    <t>Impact of Budget Participation on Job Satisfaction and Employee Performance with Job Relevant Information (Jri) as an Intervening Variable</t>
  </si>
  <si>
    <t>S Sim, W Utami</t>
  </si>
  <si>
    <t>Impact of Customer Engagement to Reputation of the Bri Syariah Indonesia</t>
  </si>
  <si>
    <t>SM dan Hapzi Ali</t>
  </si>
  <si>
    <t>Impact of customer engagement to reputation of the Bri Syariah Indonesia</t>
  </si>
  <si>
    <t>Mansur S.</t>
  </si>
  <si>
    <t>Impact of employees&amp;#39; participation in communities of practice on individual, community, and organisational performance: a case study at PT PLN (Persero) Distribusi...</t>
  </si>
  <si>
    <t>D Fitrianah, SR Harahap, AN Hidayanto, D Chahyati, K Phusavat</t>
  </si>
  <si>
    <t>IMPACT OF JOB SATISFACTION ON JOB PERFORMANCE</t>
  </si>
  <si>
    <t>FAA Buntaran, D Andika, VY Alfiyana</t>
  </si>
  <si>
    <t>IMPACT OF MACROECONOMIC VARIABLES AND FINANCIAL PERFORMANCE ON STOCK PRICES OF OIL AND GAS MINING COMPANIES</t>
  </si>
  <si>
    <t>IM Harahap</t>
  </si>
  <si>
    <t>Impact of upgrading iso 9001: 2008 to ISO 9001: 2015 on internal rejects in automotive company</t>
  </si>
  <si>
    <t>D Herdiawan, HH Purba</t>
  </si>
  <si>
    <t>Impact of upgrading iso 9001:2008 to ISO 9001:2015 on internal rejects in automotive compan</t>
  </si>
  <si>
    <t>H Afriyuddin, Diky Herdiawan, Humiras</t>
  </si>
  <si>
    <t>Impact of upgrading iso 9001:2008 to ISO 9001:2015 on internal rejects in automotive company</t>
  </si>
  <si>
    <t>Afriyuddin</t>
  </si>
  <si>
    <t>Impacts of Government and Household Expenditure on Human Development Index</t>
  </si>
  <si>
    <t>N Sulistyowati, BM Sinaga, Novindra</t>
  </si>
  <si>
    <t>Impersonal Trust and Perceived Organizational Politics on Organizational Commitment</t>
  </si>
  <si>
    <t>M Nurhayati, A Thoyib, N Noermijati, DW Irawanto</t>
  </si>
  <si>
    <t>Implementasi Algoritma K-Means</t>
  </si>
  <si>
    <t>Implementasi Aplikasi Basis Data Relasional</t>
  </si>
  <si>
    <t>IMPLEMENTASI DATA MINING PADA PENJUALAN PRODUK DI CV CAHAYA SETYA MENGGUNAKAN ALGORITMA FP-GROWTH</t>
  </si>
  <si>
    <t>WN Setyo, S Wardhana</t>
  </si>
  <si>
    <t>Implementasi Digital Marketing Produk Umkm Koperasi Cipta Boga Di Kampung Wisata Eko Kuliner Keranggan Kecamatan Setu Tangerang</t>
  </si>
  <si>
    <t>Y Hereyah</t>
  </si>
  <si>
    <t>Implementasi Keamanan SMS Dengan Algoritma RSA Pada Smartphone Android</t>
  </si>
  <si>
    <t>R Sahara, H Prastiawan, A Rohman</t>
  </si>
  <si>
    <t>Implementasi Load Balancing Menggunakan Metode Equal Cost Multi Path (ECMP) Pada Interkoneksi Jaringan</t>
  </si>
  <si>
    <t>MK Anwar, I Nurhaida</t>
  </si>
  <si>
    <t>Implementasi Load Balancing Metode ECMP, NTH dan PCC dengan Empat Link Internet Menggunakan Mikrotik</t>
  </si>
  <si>
    <t>MS Adnan, S Ikhwan, Y Rahmawati</t>
  </si>
  <si>
    <t>Implementasi Metode Content Based Filtering Pada Aplikasi Pencarian Taman Penitipan Anak</t>
  </si>
  <si>
    <t>YS Triana, FF Adrianti, FA Maharani</t>
  </si>
  <si>
    <t>Implementasi Metode Peramalan pada Permintaan Bracket Side Stand K59A</t>
  </si>
  <si>
    <t>E Heriansyah, S Hasibuan</t>
  </si>
  <si>
    <t>Implementasi Metode Vulnerability Dan Hardening Pada Sistem Keamanan Jaringan</t>
  </si>
  <si>
    <t>F Sirait, MSK Putra</t>
  </si>
  <si>
    <t>Implementasi Sequential Search Pada Pencarian Data Tarif Aplikasi Perjalanan Dinas Karyawan PT Telkom Akses</t>
  </si>
  <si>
    <t>YS Triana, A Rochana, AE Saputri</t>
  </si>
  <si>
    <t>Implementasi single minute exchange of dies (SMED) untuk optimasi waktu changeover model pada produksi panel telekomunikasi</t>
  </si>
  <si>
    <t>A Mulyana, S Hasibuan</t>
  </si>
  <si>
    <t>Implementation Floyd-Warshall Algorithm for the Shortest Path of Garage</t>
  </si>
  <si>
    <t>YS Triana, I Syahputri</t>
  </si>
  <si>
    <t>Implementation innovation and value creation in improving business performance muslim fashion</t>
  </si>
  <si>
    <t>A Shiratina, D Kartini, A Mulyana, A Helmi, Y Suryana</t>
  </si>
  <si>
    <t>Implementation of 5S principles in Genset&amp;#8217;s house palm plantation</t>
  </si>
  <si>
    <t>S Asmit, H Hernadewita, A Ismail</t>
  </si>
  <si>
    <t>Implementation of a* algorithm within navigation mesh in an artificial intelligence based video games</t>
  </si>
  <si>
    <t>Subrando T.</t>
  </si>
  <si>
    <t>Implementation of an aquaponics at Kelurahan Kembangan Selatan</t>
  </si>
  <si>
    <t>RTMC Simorangkir</t>
  </si>
  <si>
    <t>Implementation of data mining analysis to determine the tuna fishing zone using DBSCAN algorithm</t>
  </si>
  <si>
    <t>M Ramadhani, D Fitrianah</t>
  </si>
  <si>
    <t>Ramadhani M.</t>
  </si>
  <si>
    <t>Implementation of frequency response function on tapper bearing maintenance</t>
  </si>
  <si>
    <t>A Susanto, SQ Yusuf, A Hamid, H Wahyudi, S Subekti</t>
  </si>
  <si>
    <t>Implementation of good corporate governance and voluntary disclosure compliance: 100 compass index companies listed Indonesian Stock Exchange (IDX) 2015-2016</t>
  </si>
  <si>
    <t>Implementation of Good University Governance and Intellectual Capital in University Context</t>
  </si>
  <si>
    <t>Implementation of Inventory Management System (IMS) case study on XYZ online store business unit</t>
  </si>
  <si>
    <t>RB Yosan, M Kholil, B Hanum</t>
  </si>
  <si>
    <t>Implementation of push notification for business incubator</t>
  </si>
  <si>
    <t>D Firdaus, B Priambodo, Y Jumaryadi</t>
  </si>
  <si>
    <t>Firdaus D.</t>
  </si>
  <si>
    <t>Implementation of Web&amp;#8211;Based Bike Renting Application &amp;#8220;Bike&amp;#8211;Sharing&amp;#8221;</t>
  </si>
  <si>
    <t>RI Permitasari, R Sahara</t>
  </si>
  <si>
    <t>Implementation of Web&amp;#8211;Based Bike Renting Application &amp;#8220;Bike&amp;#8211;Sharing.&amp;#8221;</t>
  </si>
  <si>
    <t>Implementing  Innovation Management on Market Attractiveness and Unique Resources to  Enhance Business performance on Organic Fertilizier Industries in Indonesia</t>
  </si>
  <si>
    <t>Y Ramli, M Soelton</t>
  </si>
  <si>
    <t>Implementing innovation management on market attractiveness and unique resources to enhance business performance on organic fertilizer industries in Indonesia</t>
  </si>
  <si>
    <t>Implementing innovation management on Market Attractiveness and unique resources to enhance business performance on organic fertilizer industries in Indonesia</t>
  </si>
  <si>
    <t>Ramli Y.</t>
  </si>
  <si>
    <t>IMPLEMENTING INNOVATION MANAGEMENT ON MARKET ATTRACTIVENESS AND UNIQUE RESOURCES TO ENHANCE BUSINESS PERFORMANCE ON ORGANIC FERTILIZER INDUSTRIES IN INDONESIA.</t>
  </si>
  <si>
    <t>Implikasi Aliran Filsafat Pragmatisme Terhadap Praksis Pendidikan</t>
  </si>
  <si>
    <t>D Priyanto</t>
  </si>
  <si>
    <t>Implikasi Etis dari Teknologi Informasi</t>
  </si>
  <si>
    <t>Improve Productivity by Reduce Stock Amount Spare Part through Hybrid Method ABC Classification &amp;amp; Pull System (Just in Time) in Electronics Manufacturing Industry</t>
  </si>
  <si>
    <t>M Rofiudin, S Riyadi, HH Purba</t>
  </si>
  <si>
    <t>Improved efficiency of inductive power transfer in misalignment conditions with multi coil design</t>
  </si>
  <si>
    <t>PB Laksono, M Alaydrus</t>
  </si>
  <si>
    <t>Laksono P.</t>
  </si>
  <si>
    <t>Improved Inventory Management Performance in Indonesia Spare-Parts Company Using ABC Classification and Min-Max Method</t>
  </si>
  <si>
    <t>S Hasibuan</t>
  </si>
  <si>
    <t>Improvement Bonding Quality of Shoe Using Quality Control Circle</t>
  </si>
  <si>
    <t>ME Beatrix, NE Triana</t>
  </si>
  <si>
    <t>Improvement of magazine production quality using six sigma method: case study of a PT. XYZ</t>
  </si>
  <si>
    <t>H Hernadewita, M Ismail, M Nurdin, L Kusumah</t>
  </si>
  <si>
    <t>IMPROVEMENT OF QUADROTOR PERFORMANCE WITH FLIGHT CONTROL SYSTEM USING PARTICLE SWARM PROPORTIONAL-INTEGRAL-DERIVATIVE (PS-PID)</t>
  </si>
  <si>
    <t>A Adriansyah, SHM Amin, A Minarso, E Ihsanto</t>
  </si>
  <si>
    <t>Improvement of quadrotor performance with flight control system using particle swarm proportional-integral-derivative (PS-PID)</t>
  </si>
  <si>
    <t>Improvement of Quality Control of Herbicide Products using the DMAIC Method Case Study in Chemical Companies in Merak-Banten</t>
  </si>
  <si>
    <t>E Rimawan, A Pratama</t>
  </si>
  <si>
    <t>Improving a wall-following robot performance with a PID-genetic algorithm controller</t>
  </si>
  <si>
    <t>H Suwoyo, Y Tian, C Deng, A Adriansyah</t>
  </si>
  <si>
    <t>Suwoyo H.</t>
  </si>
  <si>
    <t>Improving Business Performance: A Proposed Model for SMEs</t>
  </si>
  <si>
    <t>E Rekarti, CM Doktoralina</t>
  </si>
  <si>
    <t>Rekarti E.</t>
  </si>
  <si>
    <t>Improving Community Literation Through Reading Corner</t>
  </si>
  <si>
    <t>W Widyanty</t>
  </si>
  <si>
    <t>Improving Quality and Work Quality at the 2019 World Skills Competition in Industrial Control</t>
  </si>
  <si>
    <t>M Ismail, M Nurdin, HH Purba</t>
  </si>
  <si>
    <t>Improving Quality Control Process Through  Value Stream Mapping</t>
  </si>
  <si>
    <t>ZF Ikatrinasari, D Kosasih</t>
  </si>
  <si>
    <t>Improving quality control process through value stream mapping</t>
  </si>
  <si>
    <t>Ikatrinasari Z.</t>
  </si>
  <si>
    <t>Improving Road Safety of Tank Truck in Indonesia by Speed Limiter Installation</t>
  </si>
  <si>
    <t>H Pranoto, AM Leman, I Baba, D Feriyanto, GW Putra</t>
  </si>
  <si>
    <t>Improving the Modelling of Robot Bunker With Camera</t>
  </si>
  <si>
    <t>E Nafan, R Sulaiman, NM Ali, B Priambodo, AK Nseaf, ZP Putra, HT Fikri, ...</t>
  </si>
  <si>
    <t>Improving the Objective Well Being of Productive Zakat Recipients by Applying Islamic Micro Finance in Baitul Mal Aceh, Indonesia</t>
  </si>
  <si>
    <t>A Alwi, MD Sari, Z Hamat, CM Doktoralina</t>
  </si>
  <si>
    <t>Improving The Quality of Process Standard Based on School-Based Management</t>
  </si>
  <si>
    <t>A Karunia, M Amin, M Chiar</t>
  </si>
  <si>
    <t>IMPROVING THE WALL-FOLLOWING ROBOT PERFORMANCE USING PID-PSO CONTROLLER</t>
  </si>
  <si>
    <t>A Adriansyah, H Suwoyo, Y Tian, C Deng</t>
  </si>
  <si>
    <t>Improving wall-following robot performance using PID-PSO controller</t>
  </si>
  <si>
    <t>Improving Wireless Power Transfer Performance by Partitioned Shielding</t>
  </si>
  <si>
    <t>Jawahir, M Alaydrus</t>
  </si>
  <si>
    <t>Improving wireless power transfer performance by partitioned shielding</t>
  </si>
  <si>
    <t>Jawahir</t>
  </si>
  <si>
    <t>Increase Haul Truck Transmission Component Life with DMAIC Approach</t>
  </si>
  <si>
    <t>C Purowenang, E Rimawan</t>
  </si>
  <si>
    <t>Increase Service Selling of Formaldehyde Products By Implementing Quality Function Deployment (QFD)</t>
  </si>
  <si>
    <t>GS Gandara, R Muri, HH Purba</t>
  </si>
  <si>
    <t>Increased Competency through Training Intervention</t>
  </si>
  <si>
    <t>MA Iffah Budiningsih, Tjiptogoro Dinarjo Soehari</t>
  </si>
  <si>
    <t>Increased competency through training interventions</t>
  </si>
  <si>
    <t>Increased Productivity of Injection Molding with Analysis of Overall Equipment Effectiveness (OEE)</t>
  </si>
  <si>
    <t>D Agung, F Debora, HH Purba</t>
  </si>
  <si>
    <t>Increasing Quality Rate in Accommodation Machine D-Wolf using Infinity Loop Methods at XYZ Company</t>
  </si>
  <si>
    <t>Y Prastyo, M Hoirul, Y Abdillah, HH Purba</t>
  </si>
  <si>
    <t>Increasing the thermal comfort, ergonomics and safety of helmet by using of Quality Function Deployment method: A case study in Indonesia</t>
  </si>
  <si>
    <t>HH Purba, H Prayogo, R Wibowo, Y Pradipta, S Aisyah</t>
  </si>
  <si>
    <t>Indonesia Fire Danger Rating System (Ina-FDRS), a New Algorithm for the Fire Prevention in Indonesia</t>
  </si>
  <si>
    <t>H Sanjaya, GF Suryono, A Eugenie, MN Putri, H Sadmono</t>
  </si>
  <si>
    <t>Indonesia Islamic Bank Profitability 2010-2017</t>
  </si>
  <si>
    <t>Indonesia position in the globalization of construction industry</t>
  </si>
  <si>
    <t>P Kesai, R Soegiarso, S Hardjomuljadi, MI Setiawan, D Abdullah, ...</t>
  </si>
  <si>
    <t>Indonesian Women Politicians Based on a Newspaper&amp;#8217;s Perception</t>
  </si>
  <si>
    <t>S Ningsih, A Zubair, H Gusfa</t>
  </si>
  <si>
    <t>Influence of calcination temperatures on structure and magnetic properties of calcium ferrite nanoparticles synthesized via sol-gel method</t>
  </si>
  <si>
    <t>NH Sulaiman, MJ Ghazali, BY Majlis, J Yunas, M Razali</t>
  </si>
  <si>
    <t>Influence of Competence and Work Discipline Towards The Performance of Deputy of Reconstruction and Rehabilitation Board in BNPB Jakarta</t>
  </si>
  <si>
    <t>Influence of competence, transformational leadership, social capital and performance on employee careers</t>
  </si>
  <si>
    <t>NK Wardhani</t>
  </si>
  <si>
    <t>Influence of Human Resource Competence and Role of Culture on Accrual Accounting Implementation Effectiveness (Survey: Work Unit of Local Government Area in Banten Province)</t>
  </si>
  <si>
    <t>N Hidayah</t>
  </si>
  <si>
    <t>Influence of hyacinth plant as filler on mixed ac-wc (asphalt concrete - wearing course) with marshall test</t>
  </si>
  <si>
    <t>N Widyaningsih, B Sutanto</t>
  </si>
  <si>
    <t>Influence of intrinsic and extrinsic learning motivation in college students on choice of majors at state universities</t>
  </si>
  <si>
    <t>D Effendi, E Multahada</t>
  </si>
  <si>
    <t>Influence of managerial leadership, corporate culture and ERP implementation on corporate performance</t>
  </si>
  <si>
    <t>K Kosasih, B Santoso</t>
  </si>
  <si>
    <t>Influence of sintering temperature on mechanical and physical properties of mill scale based bipolar plates for PEMFC</t>
  </si>
  <si>
    <t>DS Khaerudini, R Berliana, GB Prakoso, DR Insiyanda, S Alva</t>
  </si>
  <si>
    <t>Influence of Sintering Temperature on Mechanical and Physical properties of Mill Scale based Bipolar Plates for PEMFC</t>
  </si>
  <si>
    <t>INFLUENCE OF TAXES, EXCHANGE RATE, PROFITABILITY, AND TUNNELING INCENTIVE ON COMPANY DECISIONS OF TRANSFERRING PRICING</t>
  </si>
  <si>
    <t>CSA dan Aditya Pratama</t>
  </si>
  <si>
    <t>Influencing factors of consumer purchase intention based on social commerce paradigm</t>
  </si>
  <si>
    <t>MO Pratama, R Meiyanti, H Noprisson, A Ramadhan, AN Hidayanto</t>
  </si>
  <si>
    <t>Pratama M.O.</t>
  </si>
  <si>
    <t>Influencing factors of knowledge sharing among students in Indonesia higher educational institutions</t>
  </si>
  <si>
    <t>Informasi Dalam Praktik</t>
  </si>
  <si>
    <t>Information as a service on cloud computing technology: A review</t>
  </si>
  <si>
    <t>U Taryana, AN Fajar, DN Utama</t>
  </si>
  <si>
    <t>Information system implementation in smart cities based on types, region, sub-area</t>
  </si>
  <si>
    <t>M Mishbah, DI Sensuse, H Noprisson</t>
  </si>
  <si>
    <t>Mishbah M.</t>
  </si>
  <si>
    <t>Informative Tweet Classification of the Earthquake Disaster Situation In Indonesia</t>
  </si>
  <si>
    <t>W Gata, F Amsury, NK Wardhani, I Sugiyarto, DN Sulistyowati, I Saputra</t>
  </si>
  <si>
    <t>Innovation typology in food industry sector: A literature review</t>
  </si>
  <si>
    <t>HH Purba, MS Maarif, I Yuliasih, A Hermawan</t>
  </si>
  <si>
    <t>Inovasi Akses Assistive Technology untuk Mahasiswa Disabilitas Pendengaran dengan Pendekatan Prinsip Universal Design</t>
  </si>
  <si>
    <t>RM Harahap, I Santosa, D Wahyudi, W Martokusumo</t>
  </si>
  <si>
    <t>Inovasi dan Implementasi Model Pembelajaran Berorientasi Luaran (Outcome-Based Education, OBE) dan Washington Accord di Program Studi Teknik Mesin Universitas Mercu Buana</t>
  </si>
  <si>
    <t>H Wahyudi, IA Wibowo</t>
  </si>
  <si>
    <t>Inovasi Layanan Crime Alarm System (CAS) Dalam Meningkatkan Kualitas Pelayanan Di POLRES Bojonegoro</t>
  </si>
  <si>
    <t>S Rahayu, F Niswah</t>
  </si>
  <si>
    <t>Inspecting A Bump Test In The Maintenance Of A 1200-Cc Daihatsu Sigra Disc Brake</t>
  </si>
  <si>
    <t>S Subekti, A Hamid, BD Effendy, AW Biantoro</t>
  </si>
  <si>
    <t>Instagram and the Phenomena of Uploading Children&amp;#8217;s Photos in Social Media (a Phenomenology Study)</t>
  </si>
  <si>
    <t>Integrated Speed Limiter and Fatigue Analyzer System</t>
  </si>
  <si>
    <t>H Pranoto, AM Leman, A Wahab, D Sebayang</t>
  </si>
  <si>
    <t>Integrating UCD into Scrumban for better and faster usability design</t>
  </si>
  <si>
    <t>DI Sensuse, D Satria, AA Pratama, IA Wulandari, M Mishbah, H Noprisson</t>
  </si>
  <si>
    <t>Integration between Management Capability and Relationship Capability to Boost Supply Chain Project Performance</t>
  </si>
  <si>
    <t>andi nugroho Boy Yuliadi</t>
  </si>
  <si>
    <t>Integration between management capability and relationship capability to boost supply chain project performance</t>
  </si>
  <si>
    <t>Yuliadi B.</t>
  </si>
  <si>
    <t>Integration of Digital Modulation and Power Amplifier Using Switching Power Converter</t>
  </si>
  <si>
    <t>Integration of nominal group technique, Shainin system and DMAIC methods to reduce defective products: A case study of tire manufacturing industry in Indonesia</t>
  </si>
  <si>
    <t>A Trimarjoko, D Saroso, H Purba, S Hasibuan, C Jaqin, S Aisyah</t>
  </si>
  <si>
    <t>Trimarjoko A.</t>
  </si>
  <si>
    <t>Integrity and Hisbah in The Zakat Management Mechanism on Zakat Institutions</t>
  </si>
  <si>
    <t>Integrity of financial statement: big and independent are not guarantee</t>
  </si>
  <si>
    <t>E Pradika, J Hoesada</t>
  </si>
  <si>
    <t>Integrity Of Financial Statement: Big Is not Guarantee</t>
  </si>
  <si>
    <t>Intellectual capital and corporate governance in financial performance Indonesia Islamic banking</t>
  </si>
  <si>
    <t>S Suroso, T Widyastuti, MN Salim, I Setyawati</t>
  </si>
  <si>
    <t>Intellectual Capital and Financial Performance of Islamic Banks in Indonesia</t>
  </si>
  <si>
    <t>I Siswanti, EG Sukoharsono</t>
  </si>
  <si>
    <t>Intellectual capital and financial performance of islamic banks in Indonesia</t>
  </si>
  <si>
    <t>Siswanti I.</t>
  </si>
  <si>
    <t>Intelligent system for gearbox fault detection &amp;amp; diagnosis based on vibration analysis using bayesian networks</t>
  </si>
  <si>
    <t>D Romahadi, H Xiong, H Pranoto</t>
  </si>
  <si>
    <t>Intention to adopt WeChat Mobile Payment Innovation toward Indonesia Citizenship Based in China</t>
  </si>
  <si>
    <t>MKI ILH. Havidz, MH.Aima</t>
  </si>
  <si>
    <t>INTERIORITY OF PUBLIC SPACE IN THE DEAF EXHIBITION CENTER IN BEKASI</t>
  </si>
  <si>
    <t>RM Harahap, I Santosa, D Wahjudi, W Martokusumo</t>
  </si>
  <si>
    <t>Internet Dan Musik: Media Sosial Sebagai Wahana Publikasi the Upstairs Dan Death Flames</t>
  </si>
  <si>
    <t>SN Rahmat, L Simatupang, H Albertus</t>
  </si>
  <si>
    <t>Intolerance And The Post Truth Dynamics Of The Social Media Community In The Face Of The Regional Head Election In Indonesia</t>
  </si>
  <si>
    <t>INVENTORY MANAGEMENT: RAW MATERIALS FOR SMALL ENTERPRISE</t>
  </si>
  <si>
    <t>D Nusraningrum</t>
  </si>
  <si>
    <t>Investigating factors of purchase intention based on social commerce, trust and follower in social media</t>
  </si>
  <si>
    <t>DI Sensuse, AA Pratama, D Satria, H Noprisson, A Ramadhan</t>
  </si>
  <si>
    <t>Investigating Relationships Between Roads Based on Speed Performance Index of Road on Weekdays</t>
  </si>
  <si>
    <t>B Priambodo, A Ahmad, RA Kadir</t>
  </si>
  <si>
    <t>Investigating relationships between roads based on speed performance index of road on weekdays</t>
  </si>
  <si>
    <t>Investigation of micromachined antenna substrates operating at 5 GHz for RF energy harvesting applications</t>
  </si>
  <si>
    <t>NH Mohd Yunus, J Yunas, A Pawi, ZA Rhazali, J Sampe</t>
  </si>
  <si>
    <t>Yunus N.H.M.</t>
  </si>
  <si>
    <t>Investment of Zakat Fund in Malaysia</t>
  </si>
  <si>
    <t>CM Doktoralina, NA Ilias, Z Bahari, J Suryadhi</t>
  </si>
  <si>
    <t>IOT for agriculture: food quality and safety</t>
  </si>
  <si>
    <t>G Witjaksono, AAS Rabih, N bt Yahya, S Alva</t>
  </si>
  <si>
    <t>IOT for Agriculture: Food Quality and Safety</t>
  </si>
  <si>
    <t>Witjaksono G.</t>
  </si>
  <si>
    <t>IoT Integrated Assembly Line-a conceptual model development for car toys assembly line</t>
  </si>
  <si>
    <t>I Kurniawan, S Awibowo, AT Pratama</t>
  </si>
  <si>
    <t>Ip over radio: a performance evaluation for internet of things system with various data transmission technique</t>
  </si>
  <si>
    <t>S Budiyanto, A Nugroho, B Nugraha, F Sirait</t>
  </si>
  <si>
    <t>IP over radio: A performance evaluation for internet of things system with various data transmission technique</t>
  </si>
  <si>
    <t>IPO company stock valuation analysis 2000&amp;#8211;2014</t>
  </si>
  <si>
    <t>A Herawati, NA Achsani, S Hartoyo, R Sembel</t>
  </si>
  <si>
    <t>IPO company stock valuation analysis 2000-2014</t>
  </si>
  <si>
    <t>IS/IT Framework for Disaster Mitigation on Forest Fires Using TOGAF</t>
  </si>
  <si>
    <t>A Dores, D Fitrianah, P Meilina</t>
  </si>
  <si>
    <t>Dores A.</t>
  </si>
  <si>
    <t>Islamic banking capital challenges to increase business expansion (Indonesia cases)</t>
  </si>
  <si>
    <t>L Nugroho, W Utami, CM Doktoralina, S Soekapdjo, TC Husnadi</t>
  </si>
  <si>
    <t>Islamic work ethics and leadership style to improve organisational commitment of teachers</t>
  </si>
  <si>
    <t>Herminingsih A.</t>
  </si>
  <si>
    <t>Jokowi versus Prabowo Presidential Race for 2019 General Election on Twitter</t>
  </si>
  <si>
    <t>S Suraya, FED Kadju</t>
  </si>
  <si>
    <t>Journalist Credibility Based on Digital Media Used</t>
  </si>
  <si>
    <t>S Suraya</t>
  </si>
  <si>
    <t>Kaizenin world class automotive company with reduction of six big lossesin cylinder block machining line in Indonesia</t>
  </si>
  <si>
    <t>A Rozak, A Shadrina, E Rimawan</t>
  </si>
  <si>
    <t>Kajian Desain Interior Kantor PT. Pupuk Sriwidjaja Konsep Modern Minimalis</t>
  </si>
  <si>
    <t>Kajian Desain Interior Ruang Tunggu CIP Lounge Bandara di Indonesia</t>
  </si>
  <si>
    <t>R Permatasari, M Ds, YNM Sn</t>
  </si>
  <si>
    <t>Kajian Ekspresi Seni Dalam Ragam Hias Batik Betawi</t>
  </si>
  <si>
    <t>H Soedarwanto, W Muthi&amp;#39;ah, N Maftukha</t>
  </si>
  <si>
    <t>Kajian ergonomi desain sepeda fixed gear (fixie)</t>
  </si>
  <si>
    <t>A Ramadhan, JP Sihombing</t>
  </si>
  <si>
    <t>KAJIAN KEARIFAN LOKAL PADA ARSITEKTUR TRADISIONAL RUMOH ACEH</t>
  </si>
  <si>
    <t>RM Hasbi</t>
  </si>
  <si>
    <t>Kajian Penerapan Blue Ocean Strategy Pada Pembiayaan Sindikasi Skim Musyarakah Mutanaqishah</t>
  </si>
  <si>
    <t>ETP Saratian, A Mulyowahyudi, A Kurniasih</t>
  </si>
  <si>
    <t>KAJIAN PENERAPAN DESAIN UNIVERSAL PADA RUANG KULIAH BAGI DISABILITAS PENDENGARAN DI PERGURUAN TINGGI  (Studi kasus&amp;#8239;: Ruang Kuliah Gedung CADL di ITB).</t>
  </si>
  <si>
    <t>Kajian Strategi Visual pada Media Promosi Motion Graphic Stasiun Penyedia Listrik Umum (Splu)</t>
  </si>
  <si>
    <t>R Aswan</t>
  </si>
  <si>
    <t>Kajian Visual Warna Pada Kesenian Muturuk Mentawai</t>
  </si>
  <si>
    <t>N Ulita</t>
  </si>
  <si>
    <t>Karakteristik Dinamik Disc Brake Daihatsu Sigra 1200 cc dengan Metode Bump Test</t>
  </si>
  <si>
    <t>AH Basuki Dwi Effendi</t>
  </si>
  <si>
    <t>Keamanan Informasi</t>
  </si>
  <si>
    <t>A Ramadhani</t>
  </si>
  <si>
    <t>Kecanduan gadget dan kaitannya dengan kecerdasan emosi remaja (sebuah studi pada siswa SMP di kecamatan Setiabudi Jakarta Selatan)</t>
  </si>
  <si>
    <t>KB Alrasheed, M Aprianti</t>
  </si>
  <si>
    <t>Kedai Kopi dan Komunitas Seni Sebagai Wujud Ruang Publik Modern</t>
  </si>
  <si>
    <t>EP Fauzi</t>
  </si>
  <si>
    <t>Kegagalan Konstruksi dan Kegagalan Bangunan dalam Perspektif Keberlanjutan Konstruksi</t>
  </si>
  <si>
    <t>M Amry, S Hardjomuljadi, CA Makarim</t>
  </si>
  <si>
    <t>KEMAMPUAN ADAPTASI ANTARA KARYAWAN PNS DAN TNI DI PUSAT KOMUNIKASI PUBLIK KEMENTERIAN PERTAHANAN RI</t>
  </si>
  <si>
    <t>DAYU SETYORINI</t>
  </si>
  <si>
    <t>Kepemimpinan efektif melalui kompetensi komunikasi di Media Nusantara Citra Group</t>
  </si>
  <si>
    <t>A Mulyana, F Hamid, S Mansur, S Susilawati</t>
  </si>
  <si>
    <t>KEPUASAN DAN LOYALITAS PELANGGAN MY PERMATA WISATA: SERVQUAL MODEL</t>
  </si>
  <si>
    <t>H Hamdan</t>
  </si>
  <si>
    <t>Kepuasan Pelanggan Memediasi Pengaruh Kualitas Pelayanan dan Promosi terhadap Loyalitas Pelanggan</t>
  </si>
  <si>
    <t>N Novianti, E Endri, D Darlius</t>
  </si>
  <si>
    <t>Keputusan Pemilihan Karir: Studi Komparatif pada Siswa Remaja Jurusan IPA dan IPS</t>
  </si>
  <si>
    <t>F Nuraqmarina, E Risnawati</t>
  </si>
  <si>
    <t>Keterampilan Penggunaan Media Sosial Remaja Ibu Kota</t>
  </si>
  <si>
    <t>N Saragih</t>
  </si>
  <si>
    <t>Key factors affecting time planning on the long segment road project implementation</t>
  </si>
  <si>
    <t>Dewanto</t>
  </si>
  <si>
    <t>Key Success Factors for Safety Prgrams Implementation in Indonesian Construction Projects</t>
  </si>
  <si>
    <t>A Ali, M Amin, AE Husin</t>
  </si>
  <si>
    <t>Key success factors for safety programs implementation in Indonesian construction projects</t>
  </si>
  <si>
    <t>Ali A.</t>
  </si>
  <si>
    <t>Kimia Hijau</t>
  </si>
  <si>
    <t>I Fatimah</t>
  </si>
  <si>
    <t>Knowledge management for creativity improvement: A systematic review</t>
  </si>
  <si>
    <t>P Kareen, DI Sensuse, E Cahyaningsih, H Noprisson, YG Sucahyo</t>
  </si>
  <si>
    <t>Kareen P.</t>
  </si>
  <si>
    <t>Knowledge management practices in e-Government</t>
  </si>
  <si>
    <t>DI Sensuse, P Prima, E Cahyaningsih, H Noprisson</t>
  </si>
  <si>
    <t>Kolaborasi Messessaba (Media Feses Sapi dan Feses Domba) terhadap Respon Cacing Tanah (Pheretima Sp)</t>
  </si>
  <si>
    <t>IR Dani, J Jarmuji, AWN Pratama, DA Nugraha</t>
  </si>
  <si>
    <t>Kompetisi dan stabilitas perbankan di indonesia suatu pendekatan analisis panel vector autoregression</t>
  </si>
  <si>
    <t>I Apriadi, R Sembel, PW Santosa, M Firdaus</t>
  </si>
  <si>
    <t>Komunikasi Korporat: Konteks Teoretis dan Praktis</t>
  </si>
  <si>
    <t>LM Ganiem, E Kurnia</t>
  </si>
  <si>
    <t>Komunikasi Pedagogis Pendidikan Tinggi Kehutanan dalam Perspektif Kritis</t>
  </si>
  <si>
    <t>M Mutiono, S Sarwoprasodjo, S Soedomo, H Budianto</t>
  </si>
  <si>
    <t>Komunikasi Sebagai Penyebab Dan Solusi Konflik Sosial</t>
  </si>
  <si>
    <t>MAS Amin</t>
  </si>
  <si>
    <t>Konseling karir dengan menggunakan career information-processing model untuk membantu career decision-making</t>
  </si>
  <si>
    <t>FN Aqmarina, R Sahrani, R Hastuti</t>
  </si>
  <si>
    <t>Konsep Sistem Informasi Akuntansi</t>
  </si>
  <si>
    <t>Konsep Sistem Pengolah Transaksi Keuangan</t>
  </si>
  <si>
    <t>Konsep Transmedia Storytelling Pada Iklan Cetak Mobil Volkswagen Dengan Media Augmented Reality</t>
  </si>
  <si>
    <t>Konstruksi Citra Sekolah Sunnah di Indonesia (Studi Kasus Konstruksi Citra Sekolah Sunnah Menurut Perkumpulan Komunikasi Sekolah Sunnah Indonesia (ASESI)</t>
  </si>
  <si>
    <t>R Hani</t>
  </si>
  <si>
    <t>Konstruksi Makna Kualitas Hidup Sehat (Studi Fenomenologi pada Anggota Komunitas Herbalife Klub Sehat Ersand di Jakarta)</t>
  </si>
  <si>
    <t>E Susanti, N Kholisoh</t>
  </si>
  <si>
    <t>Kontestasi Politik dalam Ruang Media (Perspektif Critical Discourse Analysis)</t>
  </si>
  <si>
    <t>H Budianto</t>
  </si>
  <si>
    <t>KONTRIBUSI PEMBERIAN KREDIT DAN KEMAMPUAN MANAJERIAL TERHADAP TINGKAT PENDAPATAN UKM DI KOTA MADIUN 2015</t>
  </si>
  <si>
    <t>Konvergensi Pendapatan Per Kapita Antar Negara ASEAN</t>
  </si>
  <si>
    <t>Y Sari</t>
  </si>
  <si>
    <t>Kritik atas Tujuan Akuntansi Syariah: Perspektif Realitas Sadrian</t>
  </si>
  <si>
    <t>YD Alfia, I Triyuwono, AD Mulawarman</t>
  </si>
  <si>
    <t>Kualitas Layanan Dan Citra Merek Berpengaruh Pada Kepuasan Nasabah Serta Berdampak Terhadap Loyalitas</t>
  </si>
  <si>
    <t>AN Kurnia Budhy Scorita</t>
  </si>
  <si>
    <t>LADANG BERPINDAH DAN MODEL PENGEMBANGAN PANGAN INDONESIA Studi Kasus Daerah Dengan Teknik Ladang Berpindah Dan Pertanian Modern</t>
  </si>
  <si>
    <t>M Rifqi</t>
  </si>
  <si>
    <t>Laporan comScore: WhatsApp Adalah Aplikasi Mobile Terpopuler di Indonesia</t>
  </si>
  <si>
    <t>AH Pratama</t>
  </si>
  <si>
    <t>Latihan Taktik Beyb Bermain Futsal Modern</t>
  </si>
  <si>
    <t>B Badaru</t>
  </si>
  <si>
    <t>Leader&amp;#8217;s Motivation Language&amp;#8211;A Study on Internal Communication at National Library of Indonesia</t>
  </si>
  <si>
    <t>A Farida, LM Ganiem</t>
  </si>
  <si>
    <t>Leadership Style, Career Development and Work Satisfaction to Employee&amp;#39; s Performance</t>
  </si>
  <si>
    <t>Leadership Style, Career Development and Work Satisfaction to Employee&amp;#39;s Performance</t>
  </si>
  <si>
    <t>Leadership style, career development and work satisfaction to employee&amp;#8217;s performance</t>
  </si>
  <si>
    <t>Lean Construction Based Tower Crane Requirement Optimization In High Rise Building Construction Project</t>
  </si>
  <si>
    <t>AE Husin, D Priyanto</t>
  </si>
  <si>
    <t>Lean manufacturing implementation using value stream mapping to eliminate seven waste in painting process</t>
  </si>
  <si>
    <t>Hernadewita</t>
  </si>
  <si>
    <t>Life Cycle Impact Assessment of Palm Biodiesel Production towards the Sustainability of Downstream Industry of Indonesia Palm Oil</t>
  </si>
  <si>
    <t>S Hasibuan, H Thaheer, H Juliza</t>
  </si>
  <si>
    <t>Hasibuan S.</t>
  </si>
  <si>
    <t>Life Cycle Impact Assessment Produksi Biodiesel Sawit Untuk Mendukung Keberlanjutan Hilirisasi Industri Sawit Indonesia</t>
  </si>
  <si>
    <t>S Hasibuan, H Thaheer</t>
  </si>
  <si>
    <t>Linking of egoistic, altruistic, and biospheric values to green loyalty: The role of green functional benefit, green monetary cost and green satisfaction</t>
  </si>
  <si>
    <t>ES Imaningsih, P Tjiptoherijanto, I Heruwasto, DTH Aruan</t>
  </si>
  <si>
    <t>Imaningsih E.</t>
  </si>
  <si>
    <t>Lips tracking identification of a correct pronunciation of quranic alphabets for Tajweed teaching and learning</t>
  </si>
  <si>
    <t>Altalmas T.</t>
  </si>
  <si>
    <t>Lips Tracking Identification of a Correct Quranic Letters Pronunciation for Tajweed Teaching and Learning</t>
  </si>
  <si>
    <t>TA Ahmad, MA Jamil, S Ahmad, W Sediono, MJE Salami, SS Hassan, ...</t>
  </si>
  <si>
    <t>LITERASI MEMBACA ANAK-ANAK DI PESISIR PANTAI SAWARNA, LEBAK BANTEN</t>
  </si>
  <si>
    <t>Suraya, A Zubair, D Wardhani</t>
  </si>
  <si>
    <t>Living Among Water Monitors: An Exploratory Study of an Urban Water Monitor (Varanus salvator) Population in Bengkulu, Indonesia</t>
  </si>
  <si>
    <t>D LAWTON, D PARLINDUNGAN, A PRATAMA, P ASWIN, P JUNDARA, ...</t>
  </si>
  <si>
    <t>Load balancing clustering on moodle LMS to overcome performance Issue of e-learning system</t>
  </si>
  <si>
    <t>M Sadikin, RY Yusuf, AR D. Rifai</t>
  </si>
  <si>
    <t>Load balancing clustering on moodle LMS to overcome performance issue of e-learning system</t>
  </si>
  <si>
    <t>Load sharing control between PV power plant and diesel generator to mitigate effect of PV fluctuation using PID algorithm</t>
  </si>
  <si>
    <t>Y Astriani, K Fauziah, H Hilal, B Prasetyo</t>
  </si>
  <si>
    <t>Astriani Y.</t>
  </si>
  <si>
    <t>Local Structure and Magnetic Properties of Fe &lt;inf&gt;50&lt;/inf&gt; Cr &lt;inf&gt;40&lt;/inf&gt; Si &lt;inf&gt;10&lt;/inf&gt; Nanocrystalline Alloys</t>
  </si>
  <si>
    <t>Local Structure and Magnetic Properties of Fe 50 Cr 40 Si 10 Nanocrystalline Alloys</t>
  </si>
  <si>
    <t>K Tarigan, D Sebayang, SC Yu, DS Yang</t>
  </si>
  <si>
    <t>Low energy-specific consumption of refrigerants for combination of electric air heater and refrigeration system using double condensers: A simulation of thermodynamic system</t>
  </si>
  <si>
    <t>N Ruhyat, EA Kosasih</t>
  </si>
  <si>
    <t>Low-Cost Airline Attributes. A Case Study@ Citilink 2018</t>
  </si>
  <si>
    <t>TD Sulistiyo</t>
  </si>
  <si>
    <t>Lowpass Filter with Hilbert Curve Ring and Sierpinski Carpet DGS</t>
  </si>
  <si>
    <t>DW Astuti, I Wahyuni, M Alaydrus</t>
  </si>
  <si>
    <t>Lowpass filter with Hilbert Curve Ring and Sierpinski Carpet DGS</t>
  </si>
  <si>
    <t>Lowpass Filter with Hilbert Curve Ring and Sierpinski Carpet DGS.</t>
  </si>
  <si>
    <t>Machine Learning Methods for Analysis Fraud Credit Card Transaction</t>
  </si>
  <si>
    <t>KS Megasari Gusandra Saragih, Jacky Chin, Rianti Setyawasih, Phong Thanh Nguyen</t>
  </si>
  <si>
    <t>Machine learning methods for analysis fraud credit card transaction</t>
  </si>
  <si>
    <t>Saragih M.G.</t>
  </si>
  <si>
    <t>MACHINE LEARNING-BASED MANGROVE LAND CLASSIFICATION ON WORLDVIEW-2 SATELLITE IMAGE IN NUSA LEMBONGAN ISLAND</t>
  </si>
  <si>
    <t>A Ilham, MI Marzuki</t>
  </si>
  <si>
    <t>Magnetic and magnetocaloric properties of Sm1&amp;#8722; xCaxMnO3 (x= 0.88) nanoparticles</t>
  </si>
  <si>
    <t>TL Phan, NT Dang, TA Ho, JS Rhyee, WH Shon, K Tarigan, TV Manh</t>
  </si>
  <si>
    <t>Magnetic and microwave absorbing properties of BaFe&lt;inf&gt;12-2x&lt;/inf&gt;Co&lt;inf&gt;x&lt;/inf&gt;Zn&lt;inf&gt;x&lt;/inf&gt;O&lt;inf&gt;19&lt;/inf&gt; (x = 0.0; 0.2; 0.4; 0.6) nanocrystalline</t>
  </si>
  <si>
    <t>Magnetic and microwave absorbing properties of BaFe12&amp;#8722; 2xCoxZnxO19 (x= 0.0; 0.2; 0.4; 0.6) nanocrystalline</t>
  </si>
  <si>
    <t>E Handoko, S Iwan, S Budi, BS Anggoro, AM Mangasi, M Randa, ...</t>
  </si>
  <si>
    <t>Magnetic characterization of sand and boulder samples from citarum river and their origin</t>
  </si>
  <si>
    <t>S Sudarningsih, L Maulana, S Bijaksana, A Hafidz, A Pratama, W Widodo, ...</t>
  </si>
  <si>
    <t>Magnetostructural transitions with a critical behavior in Y-doped MnCoGe compounds</t>
  </si>
  <si>
    <t>H Imam, HG Zhang, WJ Pan, BT Song, JH Shi, M Yue</t>
  </si>
  <si>
    <t>Majanemen Investasi (kiat-kiat sukses berinvestasi saham panduan praktis bagi pemula)</t>
  </si>
  <si>
    <t>SK Purwanto, AH Sumarto</t>
  </si>
  <si>
    <t>Manajemen Resiko Di Tengah Perubahan Model Bisnis Telekomunikasi</t>
  </si>
  <si>
    <t>F Fauzi</t>
  </si>
  <si>
    <t>Mapping Issues, Stakeholders and Actions on Youth Climate Change Communication in Indonesia for the Period 2008&amp;#8211;2015</t>
  </si>
  <si>
    <t>E Bassar, P Yanindraputri</t>
  </si>
  <si>
    <t>Marketing Communication Strategy To Improve Tourism Potential</t>
  </si>
  <si>
    <t>M Amin, P Priansah</t>
  </si>
  <si>
    <t>Marketing strategy for renewable energy development in Indonesia context today</t>
  </si>
  <si>
    <t>W Arafah, L Nugroho, R Takaya, S Soekapdjo</t>
  </si>
  <si>
    <t>Arafah W.</t>
  </si>
  <si>
    <t>Marketspace: An Exploratory Study from Air Asia</t>
  </si>
  <si>
    <t>Maslahah and Strategy to Establish a Single State-Owned Islamic Bank in Indonesia</t>
  </si>
  <si>
    <t>L Nugroho, TC Husnadi, W Utami, N Hidayah</t>
  </si>
  <si>
    <t>Mathematics base for mobile robot navigation using mirror petri net Method</t>
  </si>
  <si>
    <t>Y Gunardi, D Hanafi, B Sulle, F Supegina</t>
  </si>
  <si>
    <t>Mathematics base for navigation mobile robot using reachability Petri net</t>
  </si>
  <si>
    <t>Y Gunardi, D Hanafi, F Supegina, A Adriansyah</t>
  </si>
  <si>
    <t>Measure the level of success in using google drive with the Kuder Richardson (KR) reliability method</t>
  </si>
  <si>
    <t>A Nugroho, HLHS Warnars, Y Heriyadi, L Tanutama</t>
  </si>
  <si>
    <t>Measurement of complex permittivity and permeability of hexagonal ferrite composite material using a waveguide in microwave band</t>
  </si>
  <si>
    <t>Measurement Overall Equipment Effectiveness on Injection Moulding Machine: A Case Study in Injection Moulding Manufacturing Industry</t>
  </si>
  <si>
    <t>FU Nisbantoro, R Jinan, HH Purba</t>
  </si>
  <si>
    <t>Measurement value analysis overall equipment effectiveness (OEE) packaging process in line 2 (Case Study of PT. MBI Tbk)</t>
  </si>
  <si>
    <t>E Rimawan, M Kholil</t>
  </si>
  <si>
    <t>Rimawan E.</t>
  </si>
  <si>
    <t>Measuring Indonesia&amp;#39;s energy security level in the context of biodiesel agroindustry</t>
  </si>
  <si>
    <t>A Firdaus</t>
  </si>
  <si>
    <t>MEASURING OVERALL EQUIPMENT EFFECTIVENESS (OEE) PALM OIL MILL IN INDONESIA</t>
  </si>
  <si>
    <t>AR Siregar, HH Purba, S Aisyah</t>
  </si>
  <si>
    <t>Measuring usability and purchase intention for online travel booking: A case study</t>
  </si>
  <si>
    <t>N Ani, H Noprisson, NM Ali</t>
  </si>
  <si>
    <t>Ani N.</t>
  </si>
  <si>
    <t>Media and cultural preference: Watching activity on pay television</t>
  </si>
  <si>
    <t>Media dan Komunikasi Politik (Potret Demokrasi di Indonesia dalam Perspektif Komunikasi Politik)</t>
  </si>
  <si>
    <t>DH Santoso</t>
  </si>
  <si>
    <t>MEDIA LITERACY TRAINING FOR SENIOR HIGH SCHOOL STUDENTS IN ADMINISTRATIVE VILLAGE () F RAWA BUAYA IN ADDRESSING, PORNOGRAPHIC CONTENT ON V () I/TUJE SOCIAL</t>
  </si>
  <si>
    <t>Media literacy training for senior high school students in administrative village of Rawa Buaya in addressing pornographic content on youtube social media</t>
  </si>
  <si>
    <t>Media literacy: An analysis of social media usage among millennials</t>
  </si>
  <si>
    <t>MEDIA SOSIAL SEBAGAI SARANA EKSISTENSI DIRI (Reception Analysis Mahasiswa Fakultas Ilmu Komunikasi Universitas Mercu Buana Angkatan 2016)</t>
  </si>
  <si>
    <t>Media Sosial Youtube sebagai Sarana Membentuk Citra Diri (Studi Kasus Personal Branding Laurentius Rando)</t>
  </si>
  <si>
    <t>N Kholisoh, DE Wahyuni</t>
  </si>
  <si>
    <t>Memahami Akuntansi Dasar: Pendekatan Teknis Siklus Akuntansi</t>
  </si>
  <si>
    <t>H Mulya</t>
  </si>
  <si>
    <t>Memahami Peran Ekuitas Merek Sebagai Keunggulan Bersaing Terhadap Pengambilan Keputusan Dalam Pemilihan Perguruan Tinggi</t>
  </si>
  <si>
    <t>Y Harwani</t>
  </si>
  <si>
    <t>MEMBANGUN BRAND AWARENESS MENGGUNAKAN STRATEGI CYBER PR PADA PERUSAHAAN START-UP DI INDONESIA</t>
  </si>
  <si>
    <t>A Susilo, RK Putra</t>
  </si>
  <si>
    <t>Membangun Informasi Layanan Umum Rumah Kos Melalui Aplikasi Berbasis Web</t>
  </si>
  <si>
    <t>A Rachmawati</t>
  </si>
  <si>
    <t>MEMS based RF energy harvester for battery-less remote control: A review</t>
  </si>
  <si>
    <t>NHM Yunus, J Sampe, J Yunas, A Pawi</t>
  </si>
  <si>
    <t>Mendeteksi Perilaku Kecurangan Akademik Dengan Perspektif Fraud Diamond Theory</t>
  </si>
  <si>
    <t>H Hariri, AWS Pradana, F Rahman</t>
  </si>
  <si>
    <t>Mengembangkan &amp;#8216;Personal Social Resposibility (Psr)&amp;#8217;Dalam Membangun Karakter Mahasiswa</t>
  </si>
  <si>
    <t>L Mona</t>
  </si>
  <si>
    <t>MERANTAU: STUDI TENTANG FAKTOR PENDORONG DAN DAMPAK SOSIAL EKONOMI TERHADAP AKTIVITAS MERANTAU DI DESA SIJELLING KECAMATAN TELLU SIATTINGE KABUPATEN BONE</t>
  </si>
  <si>
    <t>A Agustan, S Tamrin</t>
  </si>
  <si>
    <t>Mesh control information of windmill designed by Solidwork program</t>
  </si>
  <si>
    <t>T Mulyana, D Sebayang, AMD Rafsanjani, JHD Adani, YS Muhyiddin</t>
  </si>
  <si>
    <t>Message queue telemetry transport protocols implementation for wireless sensor networks communication - A performance review</t>
  </si>
  <si>
    <t>Akbar S.R.</t>
  </si>
  <si>
    <t>Metadata development for ethnophytomedicine resources using metadata analysis approach</t>
  </si>
  <si>
    <t>Metadata schema for traditional knowledge</t>
  </si>
  <si>
    <t>DI Sensuse, H Noprisson, YG Sucahyo</t>
  </si>
  <si>
    <t>Methods for Applying the Sigma Ethodology to Reduce Drilling Wastewater Wasteeroperational Treatment in PT. RST (Case Study of Chemical Companies)</t>
  </si>
  <si>
    <t>TD Hardiansyah, AY Bustommy, FI Setioko, E Rimawan</t>
  </si>
  <si>
    <t>Micro, Small-Financial Financing and Its Implications on the Profitability of Sharia Banks</t>
  </si>
  <si>
    <t>A Nuriyah, E Endri, M Yasid</t>
  </si>
  <si>
    <t>Microstrip antenna array for next generation WLAN 802.11 ac applications</t>
  </si>
  <si>
    <t>A Firdausi, GPN Hakim, M Alaydrus</t>
  </si>
  <si>
    <t>Microstrip antenna array for next generation WLAN 802.11ac applications</t>
  </si>
  <si>
    <t>Microwave absorbing studies of magnetic materials for x-band frequencies</t>
  </si>
  <si>
    <t>E Handoko, I Sugihartono, MA Marpaung, Z Jalil, M Randa, C Kurniawan, ...</t>
  </si>
  <si>
    <t>Microwave absorbing studies of magnetic materials for X-band frequencies</t>
  </si>
  <si>
    <t>Migrating applications to clouds with TOGAF framework at MERAKI digital Indonesia</t>
  </si>
  <si>
    <t>Minat Pemilihan Perguruan Tinggi dan Peran Kelompok Referensi Serta Komunikasi Pemasaran Terintegrasi</t>
  </si>
  <si>
    <t>Minimasi Jalur Distribusi di PT. XYZ dengan Metode Improved Cluster First Route Second</t>
  </si>
  <si>
    <t>A Chandra, B Setiawan</t>
  </si>
  <si>
    <t>MINIMISASI WASTE PADA RADIOGRAPHY TEST PROYEK PERLUASAN KILANG MINYAK PT. PERTAMINA CILACAP MENGGUNAKAN METODE DMAIC</t>
  </si>
  <si>
    <t>VI Taufik, S Hasibuan</t>
  </si>
  <si>
    <t>Mining relation extraction based on pattern learning approach</t>
  </si>
  <si>
    <t>Minority Group and the Media: Media Coverage on Shia Muslims in Malaysia</t>
  </si>
  <si>
    <t>MRM Sofian, R Briandana, AA Azmawati</t>
  </si>
  <si>
    <t>Mobile application of BTS tower search build upon location based service (LBS)</t>
  </si>
  <si>
    <t>A Siddieq, I Nurhaida</t>
  </si>
  <si>
    <t>Siddieq A.</t>
  </si>
  <si>
    <t>Mobile Based Android Application Pharmaceutical Dictionary with Direct Search as Searching Process</t>
  </si>
  <si>
    <t>A Iskandar, MDT Sogen, J Chin, E Satria, R Dijaya</t>
  </si>
  <si>
    <t>Mobile based android application pharmaceutical dictionary with direct search as searching process</t>
  </si>
  <si>
    <t>Iskandar A.</t>
  </si>
  <si>
    <t>Mobilisation of Income Zakat Payment In Indonesia</t>
  </si>
  <si>
    <t>CM Doktoralina, Z Bahari, SR Abdullah</t>
  </si>
  <si>
    <t>Mode choice model for working trip under risk and uncertainty</t>
  </si>
  <si>
    <t>S Indriany, A Sjafruddin, A Kusumawati, W Weningtyas</t>
  </si>
  <si>
    <t>Model for strengthening employee performance</t>
  </si>
  <si>
    <t>TD Soehari, RU Hasanah, DMH Aima</t>
  </si>
  <si>
    <t>Model of Employee Performance: Competence Analysis and Motivation (Case Study atPT. Bank Bukopin, Tbk Center)</t>
  </si>
  <si>
    <t>H Aima, MM Rizki Adam, CMA Hapzi Ali</t>
  </si>
  <si>
    <t>Model of Organizational Effectiveness Project Management on Infrastructure Development in Ministry of Public Works and Housing Republic of Indonesia</t>
  </si>
  <si>
    <t>KA Hamid, R Soegiarso, S Hardjomuljadi, MI Setiawan, D Abdullah, ...</t>
  </si>
  <si>
    <t>Modelisasi komunikasi konstitutif dewan kehormatan penyelenggara pemilu periode 2012-2017 berdasarkan manajemen pengetahuan</t>
  </si>
  <si>
    <t>H Gusfa, E Yuliawati, I Wanti</t>
  </si>
  <si>
    <t>Modifikasi Karet Alam dengan Monomer Stirena sebagai Bahan Intermediet pada Aplikasi Produk Karet</t>
  </si>
  <si>
    <t>MA Syafiq, M Ihsan, A Prisilia, BP Nugraha, TI Sari</t>
  </si>
  <si>
    <t>Modul Kuliah Sistem Informasi Akuntansi</t>
  </si>
  <si>
    <t>Modul Kuliah Sistem Informasi Manajemen: Implikasi Etis dari Teknologi Informasi</t>
  </si>
  <si>
    <t>Modul Kuliah Sistem Informasi Manajemen: Sistem Manajemen Basis Data</t>
  </si>
  <si>
    <t>Monitoring heart rate and SpO&lt;inf&gt;2&lt;/inf&gt; using Thingsboard IoT platform for mother and child preventive healthcare</t>
  </si>
  <si>
    <t>Kadarina T.</t>
  </si>
  <si>
    <t>Monitoring heart rate and SpO2 using Thingsboard IoT platform for mother and child preventive healthcare</t>
  </si>
  <si>
    <t>TM Kadarina, R Priambodo</t>
  </si>
  <si>
    <t>Monitoring of electrical system using internet of things with smart current electric sensors</t>
  </si>
  <si>
    <t>I Hajar, M Hafizd, AW Dani, S Miharno</t>
  </si>
  <si>
    <t>Monitoring Sistem Infus Medis Berdasarkan ZigBee Wireless Sensor Network (WSN)</t>
  </si>
  <si>
    <t>H Hamuda</t>
  </si>
  <si>
    <t>Monte Carlo Simulation for Modified Parametric Of Sample Selection Models Through Fuzzy Approach</t>
  </si>
  <si>
    <t>YS Triana</t>
  </si>
  <si>
    <t>Mosque&amp;#8217;s Manager Perception for Accounting Practices and Educational on the Financial Management Accountability of Mosque in Ciledug and Larangan District</t>
  </si>
  <si>
    <t>SE Diah Iskandar, MST Budyastuti, MA SE</t>
  </si>
  <si>
    <t>Motif tindakan sosial dalam tradisi hajat bumi kramat ganceng di pondok ranggon jakarta timur</t>
  </si>
  <si>
    <t>Motivation and Work Dicipline on Employee Performance : A case Study at One of The Mechanical and electronic Improter Companies in Indonesia</t>
  </si>
  <si>
    <t>Motivation and Work Stress Effect on Employees Performance at PT. International Colliman Mulia</t>
  </si>
  <si>
    <t>Motive, Meaning and Social Action of Youtube Content Creators in Indonesia</t>
  </si>
  <si>
    <t>F Hamid, A Mulyana, Marissa</t>
  </si>
  <si>
    <t>M-PERT and lean construction integration on steel construction works of warehouse buildings</t>
  </si>
  <si>
    <t>Multi Methods for Knowledge Management Strategy Roadmap of Government Human Capital Management</t>
  </si>
  <si>
    <t>E Cahyaningsih, DI Sensuse, H Noprisson</t>
  </si>
  <si>
    <t>Cahyaningsih E.</t>
  </si>
  <si>
    <t>Multi-Attribute Decision Making Model for Acceptance of Prospective Corporate Employees with Interpolation Method</t>
  </si>
  <si>
    <t>Multiband double layered microstrip antenna by proximity coupling for wireless applications</t>
  </si>
  <si>
    <t>DW Astuti, A Firdausi, M Alaydrus</t>
  </si>
  <si>
    <t>Astuti D.</t>
  </si>
  <si>
    <t>Multigroup classification using privacy preserving data mining</t>
  </si>
  <si>
    <t>Erwinsyah A.</t>
  </si>
  <si>
    <t>Multimodal decomposable models by superpixel segmentation and point-in-time cheating detection</t>
  </si>
  <si>
    <t>Yohannes</t>
  </si>
  <si>
    <t>Multimodalitas dalam Gambar Iklan Luwak White Koffie Versi Lee Min-Ho&amp;#8221;</t>
  </si>
  <si>
    <t>Multiple regularizations deep learning for paddy growth stages classification from LANDSAT-8</t>
  </si>
  <si>
    <t>Ikasari I.H.</t>
  </si>
  <si>
    <t>Multi-Span Bridge work based on line of balance and critical path methods integration in light rapid train</t>
  </si>
  <si>
    <t>Multi-wideband bandpass filter using meandered stub-stepped impedance resonators for multiband application</t>
  </si>
  <si>
    <t>Musik Metal dan Nilai Religius Islam: Tinjauan Estetika Musik Bermuatan Islami dalam Penampilan Purgatory</t>
  </si>
  <si>
    <t>SPN Rahmat, GRLL Simatupang, H Albertus</t>
  </si>
  <si>
    <t>Naive Bayes Algorithm With Chi Square and Ngram Feature for Reviewing Laptop Product on Amazon Site</t>
  </si>
  <si>
    <t>Suhendra, I Ranggadara</t>
  </si>
  <si>
    <t>Nanoemulsions in Non-Invasive Drug Delivery Systems</t>
  </si>
  <si>
    <t>RJ Das, S Ray, P Pal, AK Das, B Mazumder</t>
  </si>
  <si>
    <t>Nearest Automatic Teller Machine (ATM), Minimarket, and Restaurants Finder Application based on GPS Technology (Global Positioning System)</t>
  </si>
  <si>
    <t>A Nugroho, DM Alvansuri</t>
  </si>
  <si>
    <t>Negative charge dielectrophoresis by using different radius of electrodes for biological particles</t>
  </si>
  <si>
    <t>FW Yunus, AA Hamzah, MR Buyong, J Yunas, BY Majlis</t>
  </si>
  <si>
    <t>Network security analysis SCADA system automation on industrial process</t>
  </si>
  <si>
    <t>Hilal H.</t>
  </si>
  <si>
    <t>New and renewable catalyst based on electro-activated carbon for hydrogen generation</t>
  </si>
  <si>
    <t>DS Khaerudini, H Winarto, A Hardiansyah, S Alva, CE Rustana, D Junia, ...</t>
  </si>
  <si>
    <t>New and Renewable Catalyst Based on Electro-Activated Carbon for Hydrogen Generation</t>
  </si>
  <si>
    <t>Khaerudini D.S.</t>
  </si>
  <si>
    <t>New design of lightweight authentication protocol in wearable technology</t>
  </si>
  <si>
    <t>GB Santosa, S Budiyanto</t>
  </si>
  <si>
    <t>Santosa G.B.</t>
  </si>
  <si>
    <t>New development fiber material: use DoE approach to determine the best formula for blended fiber silk (Samiya Cynthia Riccini and Semi-Natural Fiber)</t>
  </si>
  <si>
    <t>FP Dharma, HD Hardiman, ZF Ikatrinasari, HH Purba</t>
  </si>
  <si>
    <t>New Media Technology in Developing Effective Organizational Internal Communication</t>
  </si>
  <si>
    <t>N Kholisoh, R Sulastri</t>
  </si>
  <si>
    <t>New political party and political branding: perindo for prosperous indonesia</t>
  </si>
  <si>
    <t>A Jamil, S Hesti</t>
  </si>
  <si>
    <t>Niat Membayar Zakat Pendapatan Dalam Kalangan Ahli Akademik</t>
  </si>
  <si>
    <t>CM Doktoralina</t>
  </si>
  <si>
    <t>Numerical analysis on the thermal performance of a building with solar chimney and double skin facade in tropical country</t>
  </si>
  <si>
    <t>Abraham S.</t>
  </si>
  <si>
    <t>Numerical simulation of distortion and phase transformation in laser welding process using MSC Marc/Mentat</t>
  </si>
  <si>
    <t>D Sebayang, YHP Manurung, A Ariri, O Yahya, H Wahyudi, AK Sari, ...</t>
  </si>
  <si>
    <t>Sebayang D.</t>
  </si>
  <si>
    <t>Numerical study of laminar flow in pillared-micro channel</t>
  </si>
  <si>
    <t>Ali W.A.F.W.</t>
  </si>
  <si>
    <t>Numerical Study of Non-Premixed Air-Methane Swirl Combustor Flows Using RANS Method</t>
  </si>
  <si>
    <t>AF Sudarma, MH Morsy</t>
  </si>
  <si>
    <t>Numerical Study of Non-Premixed Air-Methane Swirl Combustor Flows Using RANS Method,&amp;#8221;</t>
  </si>
  <si>
    <t>Numerical study of zigzag micro mixer with 3d channel dimension</t>
  </si>
  <si>
    <t>Fikri Wan Ali W.A.</t>
  </si>
  <si>
    <t>Nurturing Sheep Hamlet of Cinyurup: A Parallel to SR-CRSP Field Experience (An Insight of Sheep Hamlet Cinyurup-Juhut, Province of Banten)</t>
  </si>
  <si>
    <t>D Priyanto, K Suradisastra</t>
  </si>
  <si>
    <t>Observation of multiband characteristics of microstrip antenna using defected ground structure</t>
  </si>
  <si>
    <t>IY Wulandari, M Alaydrus</t>
  </si>
  <si>
    <t>Wulandari I.</t>
  </si>
  <si>
    <t>On-Time Flight Departure Prediction System Using Naive Bayes Classification Method (Case Study: XYZ Airline)</t>
  </si>
  <si>
    <t>A Nugroho, RA Fahmi</t>
  </si>
  <si>
    <t>Open Ended Mathematical Problem Solving: an Analysis of Elementary Students&amp;#8217; Creative Thinking Abilities</t>
  </si>
  <si>
    <t>HE Rudyanto, FR Hadi, A Winanto, A Novianto, AM Hawa, Y Sari, ...</t>
  </si>
  <si>
    <t>Opini dan Status Tindak Lanjut Rekomendasi Badan Pemeriksa Keuangan pada Pemerintah Daerah di Kalimantan Barat, Tengah, dan Timur</t>
  </si>
  <si>
    <t>CB Purba</t>
  </si>
  <si>
    <t>Optimasi Jalur Distribusi dengan Metode Vehicle Routing Problem (VRP)</t>
  </si>
  <si>
    <t>Optimasi Kemampuan Produksi Alat Berat Dalam Rangka Produktifitas Dan Keberlanjutan Bisnis Pertambangan Batubara: Studi Kasus Area Pertambangan Kalimantan Timur</t>
  </si>
  <si>
    <t>AV Prasmoro, S Hasibuan</t>
  </si>
  <si>
    <t>Optimasi Kinerja Proyek dengan Penerapan Metode Crashing dan Linear Programming pada Proyek Bulk Godown</t>
  </si>
  <si>
    <t>Z Citra, B Susetyo, P Wibowo</t>
  </si>
  <si>
    <t>Optimasi Prediksi Keputusan Calon Nasabah Potensial menggunakan Algoritma C 4.5 berbasis Particle Swarm Optimization</t>
  </si>
  <si>
    <t>S Dwiasnati</t>
  </si>
  <si>
    <t>Optimization in quality of service for lte network using bandwidth expansion</t>
  </si>
  <si>
    <t>F Sirait, AW Dani, Y Yuliza, U Albab</t>
  </si>
  <si>
    <t>Optimization of circular robot size using behavior based architecture</t>
  </si>
  <si>
    <t>A Adriansyah, B Sulle, E Ihsanto, Y Gunardi</t>
  </si>
  <si>
    <t>Optimization of convolutional neural network using microcanonical annealing algorithm</t>
  </si>
  <si>
    <t>Ayumi V.</t>
  </si>
  <si>
    <t>Optimization of KOH etching process for MEMS square diaphragm using response surface method</t>
  </si>
  <si>
    <t>Yusof N.</t>
  </si>
  <si>
    <t>Optimization of Production Process Time with Network/PERT Analysis Technique and SMED Method</t>
  </si>
  <si>
    <t>M Kholil, BN Alfa</t>
  </si>
  <si>
    <t>Optimization Performance Protocol Leach Sensor Network With Multi Sink</t>
  </si>
  <si>
    <t>SPR FA Mustika</t>
  </si>
  <si>
    <t>Optimizing PID TCP/AQM using nelder-mead simplex approach</t>
  </si>
  <si>
    <t>M Fajri, K Ramli</t>
  </si>
  <si>
    <t>Optimizing pid TCP/aqm usingnelder-mead simplex approach</t>
  </si>
  <si>
    <t>Fajri M.</t>
  </si>
  <si>
    <t>Optimizing the Distribution Routes Using Vehicle Routing Problem (VRP) Method</t>
  </si>
  <si>
    <t>Optimum work frequency for marine monitoring based on genetic algorithm</t>
  </si>
  <si>
    <t>F Bacharuddin, H Wuryanto, B Nugraha</t>
  </si>
  <si>
    <t>Optimum Work Frequency for Marine Monitoring Based on Genetic Algorithm.</t>
  </si>
  <si>
    <t>Organic Homemade Soap Making Workshop At Rptra Meruya Selatan, West Jakarta</t>
  </si>
  <si>
    <t>ZF Ikatrinasari, IS Fahin, D Utami</t>
  </si>
  <si>
    <t>ORGANIZATION CITIZENSHIP BEHAVIOR FOR THE ENVIRONMENT AT FINANCIAL INSTITUTIONS</t>
  </si>
  <si>
    <t>AMNH Kalimullah, LC Nawangsari</t>
  </si>
  <si>
    <t>Organizational citizenship behavior dalam perspektif Islam (aplikasi takwa)</t>
  </si>
  <si>
    <t>F Elmi</t>
  </si>
  <si>
    <t>Original Paper Potential Big Bath Accounting Practice in CEO Changes (Study on Manufacturing Companies Listed in Indonesia Stock Exchange)</t>
  </si>
  <si>
    <t>A Riyadi, W Utami, L Nugroho</t>
  </si>
  <si>
    <t>Overall  Equipment  Effectiveness Analysis  to  Define  the  Effectiveness  of  Yoshino  I Machine: A Case Study in Manufacturing Industry</t>
  </si>
  <si>
    <t>S Perdana, E Haviana, HH Purba</t>
  </si>
  <si>
    <t>Overall Equipment Effectiveness (OEE) Measurement Analysis for Optimizing Smelter Machinery</t>
  </si>
  <si>
    <t>D Nusraningrum, L Setyaningrum</t>
  </si>
  <si>
    <t>Overall Equipment Effectiveness (OEE) Measurement Analysis on Gas Power Plant with Analysis of Six Big Losses</t>
  </si>
  <si>
    <t>D Nusraningrum, EG Senjaya</t>
  </si>
  <si>
    <t>Overview of the 2018 palu earthquake</t>
  </si>
  <si>
    <t>Sahadewa A.</t>
  </si>
  <si>
    <t>OWNERSHIP STRUCTURES AND CHARACTERISTICS INFLUENCE ON AUDIT FEE</t>
  </si>
  <si>
    <t>JO Harahap, AB Prasetyo</t>
  </si>
  <si>
    <t>Pandangan Islam Terhadap Lingkungan</t>
  </si>
  <si>
    <t>A Zulkifli</t>
  </si>
  <si>
    <t>Parameter design of microstrip patch antenna operating at dual microwave-band for RF energy harvester application</t>
  </si>
  <si>
    <t>Partisipasi Tokoh Masyarakat Dalam Kewaspadaan Penyalahgunaan Narkotika Di Kelurahan Timbangan Kecamatan Indralaya Utara Kabupaten Ogan Ilir</t>
  </si>
  <si>
    <t>A PRATAMA, A Husin, D Tahyudin</t>
  </si>
  <si>
    <t>Partnership Program on Bali Cattle Fattening Based on Local Resources in the Suboptimal Land Area of Nusa Tenggara Timur</t>
  </si>
  <si>
    <t>P Priyono, D Priyanto</t>
  </si>
  <si>
    <t>Pelatihan Decoupage Bagi Masyarakat Kampung Sawah, Kota Bekasi</t>
  </si>
  <si>
    <t>Y Murni, H M, AM Iqbal</t>
  </si>
  <si>
    <t>Pelatihan Membuat Hantaran Pernikahan Pada Ibu-Ibu Rumah Tangga Untuk Meningkatkan Pengetahuan Dan Keterampilan</t>
  </si>
  <si>
    <t>R Anggraini, P Yuliarty</t>
  </si>
  <si>
    <t>Pelatihan Pengelolaan Keuangan Rumah Tangga Bagi Ibu-Ibu Rumah Tangga Di Cengkareng Barat Wilayah Jakarta Barat</t>
  </si>
  <si>
    <t>S Hariani, Y Yustikasari, T Akbar</t>
  </si>
  <si>
    <t>Peluang dan tantangan fintech (financial technology) syariah di Indonesia</t>
  </si>
  <si>
    <t>H Hiyanti, L Nugroho, C Sukmadilaga, T Fitrijanti</t>
  </si>
  <si>
    <t>Pemanfaatan Augmented Reality untuk Pengenalan Hardware Komputer pada Sekolah Dasar Berbasis Android</t>
  </si>
  <si>
    <t>Pemanfaatan Media Sosial (Youtube) Yang Digunakan Beauty Vlogger Dalam Mengedukasi Viewer</t>
  </si>
  <si>
    <t>L Fitirah, G Sakaril</t>
  </si>
  <si>
    <t>Pemanfaatan Media Sosial Dalam Promosi Potensi Wisata Bahari Cilacap Jawa Tengah</t>
  </si>
  <si>
    <t>Y Tresnawati</t>
  </si>
  <si>
    <t>Pemanfaatan Ruang di Bawah Rumah Panggung Permukiman Nelayan Perkotaan (Studi Kasus: Kampung Nelayan Kamal Muara)</t>
  </si>
  <si>
    <t>RD Ayudya</t>
  </si>
  <si>
    <t>Pemanfaatan Website pada Aktivitas Cyber PR dalam Mendukung E-Government di Pemerintah Kota Tangerang Selatan</t>
  </si>
  <si>
    <t>EP Irawan</t>
  </si>
  <si>
    <t>Pembelajaran Bahasa Inggris Melalui Permainan Tebak Kata dengan Web Crawler Menggunakan Android</t>
  </si>
  <si>
    <t>D Jatikusumo, RR Hidayat</t>
  </si>
  <si>
    <t>Pemberdayaan Perempuan Miskin Kota Melalui Pendidikan</t>
  </si>
  <si>
    <t>LM Ganiem</t>
  </si>
  <si>
    <t>PEMBUATAN BIOETANOL DARI RUMPUT GAJAH DENGAN PROSES DELIGNIFIKASI DAN HIDROLISA</t>
  </si>
  <si>
    <t>N Herawati, A Pratama, H Juniar</t>
  </si>
  <si>
    <t>Pemetaan konten promosi digital bisnis kuliner kika&amp;#8217;s catering di media sosial</t>
  </si>
  <si>
    <t>Y Tresnawati, K Prasetyo</t>
  </si>
  <si>
    <t>Pemetaan Penerapan SAK EMKM pada UMKM di Kota Tangerang Selatan</t>
  </si>
  <si>
    <t>PEMETAAN PENERAPAN STANDAR AKUNTANSI KEUANGAN EMKM PADA UMKM DI KOTA TANGERANG SELATAN</t>
  </si>
  <si>
    <t>PEMILIHAN PRIORITAS PROGRAM KERJA DENGAN MENGGUNAKAN METODE ANALYTICAL HIERARCHY PROCESS PADA PT. GARUDA INDONESIA CARGO</t>
  </si>
  <si>
    <t>D Novrisal, F Almira, E Febrianty</t>
  </si>
  <si>
    <t>PENAMBAHAN AIR PERASAN JERUK NIPIS (Citrus aurantiifolia) TERHADAP BERAT DAN PANJANG RELATIF USUS HALUS SERTA KONSUMSI PAKAN AYAM BROILER</t>
  </si>
  <si>
    <t>AS PRATAMA, T Yudiarti, I Isroli</t>
  </si>
  <si>
    <t>Pencapaian Brand Corporate Melalui Brand Activation Pendekatan Experiential Marketing (Studi Kasus Laboratorium Klinik)</t>
  </si>
  <si>
    <t>M Lubis, LM Ganiem</t>
  </si>
  <si>
    <t>Pencarian Ilmu Melalui Pendekatan Ontologi, Epistimologi, dan Aksiologi</t>
  </si>
  <si>
    <t>Apollo</t>
  </si>
  <si>
    <t>Penentuan Faktor Yang Mempengaruhi Perilaku Konsumen Dalam Pembelian Mobil</t>
  </si>
  <si>
    <t>D Norita</t>
  </si>
  <si>
    <t>Penentuan Key Performance Indicator Dengan Metode Balanced Scorecard</t>
  </si>
  <si>
    <t>M Rokhim</t>
  </si>
  <si>
    <t>PENENTUAN KRITERIA DALAM MEMILIH SEKOLAH DASAR DENGAN MENERAPKAN K-MEANS CLUSTERING  (STUDI KASUS : WILAYAH KECAMATAN MAMPANG)</t>
  </si>
  <si>
    <t>DW Sari, KG Ayu</t>
  </si>
  <si>
    <t>PENENTUAN ZONA HIDROKARBON FORMASI MENGGALA LAPANGAN &amp;#8220;A&amp;#8221; CEKUNGAN SUMATERA TENGAH BERDASARKAN ANALISIS PETROFISIKA</t>
  </si>
  <si>
    <t>AK Pratama, U Mardiana, F Mohamad, EA Syaripudin</t>
  </si>
  <si>
    <t>Penerapan Algoritma FP-Growth Rekomendasi Trend Penjualan ATK pada CV. Fajar Sukses Abadi</t>
  </si>
  <si>
    <t>A Ardianto, D Fitrianah</t>
  </si>
  <si>
    <t>Penerapan Algoritma Klasifikasi C4. 5 Dalam Rekomendasi Penerimaan Mitra Penjualan Studi Kasus: PT Atria Artha Persada</t>
  </si>
  <si>
    <t>MF Arifin</t>
  </si>
  <si>
    <t>Penerapan Algoritma Rivert Code 4 (Rc 4) Pada Aplikasi Kriptografi Dokumen</t>
  </si>
  <si>
    <t>Penerapan Good Corporate Governance dan Earning Management terhadap Biaya Hutang pada Perusahaan BUMN Listing CGPI 2010&amp;#8211;2012</t>
  </si>
  <si>
    <t>Penerapan Kaizen pada Line Trimming untuk Meningkatkan Jumlah Produksi Kaca Pengaman</t>
  </si>
  <si>
    <t>TS Ngadono</t>
  </si>
  <si>
    <t>Penerapan Metode Minim Padam Untuk Pemeliharaan Gardu Distribusi 20 kV Di PT PLN Area Bulungan (KL224)</t>
  </si>
  <si>
    <t>B Husodo, AP Akbar</t>
  </si>
  <si>
    <t>Penerapan metode Quality Function Deployment dalam memenuhi kepuasan konsumen pada industri komponen otomotif</t>
  </si>
  <si>
    <t>IN Azizah, RN Lestari, HH Purba</t>
  </si>
  <si>
    <t>Penerapan Metode Regresi Linear Untuk Prediksi Penjualan Properti pada PT XYZ</t>
  </si>
  <si>
    <t>GN Ayuni, D Fitrianah</t>
  </si>
  <si>
    <t>PENGAMBILAN KEPUTUSAN STRATEGIS. Berbasis EFAS/IFAS/SFAS dan AHP</t>
  </si>
  <si>
    <t>Pengantar Akuntansi Perbankan Syariah &amp;quot;Prinsip, Praktik dan Kinerja&amp;quot;</t>
  </si>
  <si>
    <t>C Sukmadilaga, L Nugroho</t>
  </si>
  <si>
    <t>Pengaruh Adversity Quotient dan Learning Organization terhadap Kinerja Pegawai Pusdiklat Kemensetneg RI</t>
  </si>
  <si>
    <t>H Setiaji, A Herminingsih</t>
  </si>
  <si>
    <t>Pengaruh Akuntansi Manajemen, Kualitas Informasi, Efisiensi Biaya Dan Ketepatan Waktu Terhadap Kinerja Keuangan Pt. SuryaSukses</t>
  </si>
  <si>
    <t>E Kurniawati</t>
  </si>
  <si>
    <t>Pengaruh Audit Internal Terhadap Operasi Penjualan (Studi Kasus pada PT. Selamat Lestari Mandiri)</t>
  </si>
  <si>
    <t>Y Sari, GW Nugroho</t>
  </si>
  <si>
    <t>Pengaruh Bauran Pemasaran Terhadap Kepuasan Pelanggan Dan Implikasinya Terhadap Loyalitas Pelanggan (Studi Kasus Di PT. PGC Cikarang)</t>
  </si>
  <si>
    <t>SB Rahardjo</t>
  </si>
  <si>
    <t>Pengaruh Bauran Pemasaran Terhadap Kepuasan Pelanggan Dan Implikasinya Terhadap Loyalitas Pelanggan, Studi Kasus Di PT. PGC Cikarang</t>
  </si>
  <si>
    <t>SB Rahardjo, N Surip</t>
  </si>
  <si>
    <t>PENGARUH BEBAN KERJA DAN MOTIVASI KERJA TERHADAP KINERJA KARYAWAN BPJS KETENAGAKERJAAN CABANG SALEMBA</t>
  </si>
  <si>
    <t>RJ Sugiharjo, F Aldata</t>
  </si>
  <si>
    <t>Pengaruh Budaya Organisasi dan Gaya Kepemimpinan Terhadap Kepuasan Kerja dan Kinerja Karyawan Proyek Jasa Konstruksi</t>
  </si>
  <si>
    <t>TB Parulian, H Sawarni</t>
  </si>
  <si>
    <t>PENGARUH BUDAYA ORGANISASI DAN GAYA KEPEMIMPINAN TERHADAP KINERJA KARYAWAN</t>
  </si>
  <si>
    <t>L Sihombing</t>
  </si>
  <si>
    <t>Pengaruh Budaya Organisasi dan Kompensasi terhadap Kinerja Karyawan Divisi Kontruksi PT. AL</t>
  </si>
  <si>
    <t>R Muttaqin, A Herminingsih</t>
  </si>
  <si>
    <t>Pengaruh Budaya Organisasi, Komitmen Organisasi dan Gaya Kepemimpinan terhadap Kinerja Karyawan</t>
  </si>
  <si>
    <t>AA Andayani, TD Soehari</t>
  </si>
  <si>
    <t>Pengaruh Budaya Organisasi, Motivasi Intrinsik, dan Motivasi Ekstrinsik terhadap Prestasi Kerja Karyawan pada PT Bringin Srikandi Finance</t>
  </si>
  <si>
    <t>ADR Patty, Graig Yansen &amp;amp; Manurung</t>
  </si>
  <si>
    <t>Pengaruh Bukaan Terhadap Kinerja Termal Pada Masjid Jendral Sudirman</t>
  </si>
  <si>
    <t>IN Arifin, MS Hidayat</t>
  </si>
  <si>
    <t>Pengaruh Corporate Governance, Likuiditas dan Kinerja Keuangan Terhadap Nilai Pasar Perusahaan (Studi Empiris Emiten Yang Mendapatkan GCG Award IICD Tahun 2010-2012)</t>
  </si>
  <si>
    <t>F Riza</t>
  </si>
  <si>
    <t>Pengaruh Corporate Social Responsibility, Likuiditas, Dan Leverage Terhadap Agresivitas Pajak</t>
  </si>
  <si>
    <t>Pengaruh Current Ratio, Debt to Equity Ratio dan Net Profit Margin terhadap Earning Growth pada Perusahaan Pertambangan yang tercatat di Bursa Efek Indonesia</t>
  </si>
  <si>
    <t>Zulkifli</t>
  </si>
  <si>
    <t>Pengaruh Current Ratio, Debt To Equity Ratio Dan Price Book Value Terhadap Harga Saham Pada Sub Sektor Transportasi Yang Terdaftar Di Bei Periode 2012-2016</t>
  </si>
  <si>
    <t>PENGARUH CYBER CRIME TERHADAP CYBER SECURITY COMPLIANCE DI SEKTOR KEUANGAN</t>
  </si>
  <si>
    <t>F Kwarto, M Angsito</t>
  </si>
  <si>
    <t>Pengaruh DER, PER dan ROA Terhadap PBV Pada Industri Perbankan</t>
  </si>
  <si>
    <t>Pengaruh DER, TATO dan NPM terhadap kebijakan dividen (Studi kasus pada industri dasar dan kimia yang terdaftar di Bursa Efek Indonesia (BEI) tahun 2012-2016)</t>
  </si>
  <si>
    <t>I Firdaus, P Handayani</t>
  </si>
  <si>
    <t>Pengaruh Dimensi Ekuitas Merek Terhadap Keputusan Pembelian Pada Produk Pencuci Mulut (Mouthwash)</t>
  </si>
  <si>
    <t>D Permana, CC Widayati, L Winny</t>
  </si>
  <si>
    <t>Pengaruh Disiplin Dan Motivasi Kerja Terhadap Kinerja Karyawan PT Fluid Indonesia</t>
  </si>
  <si>
    <t>PH Sutanto, E Ariyanto</t>
  </si>
  <si>
    <t>Pengaruh Faktor Psikologis dan Faktor Kepribadian terhadap Kepercayaan Pelanggan dan Dampaknya pada Partisipasi Pelanggan E-Commerce di Indonesia</t>
  </si>
  <si>
    <t>M Ridwan, A Kurniasih</t>
  </si>
  <si>
    <t>Pengaruh Fundamental Ekonomi dan Kinerja Keuangan Terhadap Kredit Bermasalah Pada Bank Syariah Di Indonesia</t>
  </si>
  <si>
    <t>Pengaruh gaya kepemimpinan participative terhadap prestasi kerja dan kinerja karyawan pada pt hero supermarket tbk. Bintaro divisi sales support</t>
  </si>
  <si>
    <t>I Pratiwi, PH Widjaja, CC Widayati</t>
  </si>
  <si>
    <t>Pengaruh Gaya Kepemimpinan Situasional, Budaya Organisasi Dan Kompensasi Terhadap Kinerja</t>
  </si>
  <si>
    <t>PH Wijaya, CC Widayati, C Rahmayanti</t>
  </si>
  <si>
    <t>Pengaruh Gaya Kepemimpinan Transformasional Stress Kerja Dan Budaya Organisasi Terhadap Kinerja Karyawan Kontrak Proyek</t>
  </si>
  <si>
    <t>Pengaruh Gaya Kepemimpinan Transformasional, Disiplin Kerja dan Penempatan Kerja terhadap Kinerja Karyawan Fpg Insurance</t>
  </si>
  <si>
    <t>AR Umaternate, F Elmi</t>
  </si>
  <si>
    <t>Pengaruh Gaya Kepemimpinan Transformasional, Motivasi Dan Kompensasi Terhadap Kinerja Karyawan</t>
  </si>
  <si>
    <t>C Widayati, TH Rahardjo, M Febriyanti</t>
  </si>
  <si>
    <t>Pengaruh Gaya Kepemimpinan Transformasional, Pelatihan Terhadap Motivasi Kerja Serta Implikasi Kinerja Tenaga Kependidikan Di Universitas Mercu Buana Jakarta</t>
  </si>
  <si>
    <t>P Paijan, H Ali</t>
  </si>
  <si>
    <t>Pengaruh good corporate governance dan biaya operasional dan pendapatan operasional (BOPO) terhadap stabilitas keuangan bank umum syariah di Indonesia tahun 2012-2017</t>
  </si>
  <si>
    <t>L Nugroho, HN Bararah</t>
  </si>
  <si>
    <t>Pengaruh Good Corporate Governance dan Finacial DIstress Terhadap Manajemen Laba Pada Perusahaan Indonesia Yang Masuk Dalam Asean Corporate Governance Scorecard</t>
  </si>
  <si>
    <t>W Chairunesia, PR Sutra, SM Wahyudi</t>
  </si>
  <si>
    <t>Pengaruh good corporate governance dan financial distress terhadap manajemen laba pada perusahaan indonesia yang masuk dalam asean corporate governance scorecard</t>
  </si>
  <si>
    <t>PENGARUH GOOD CORPORATE GOVERNANCE DAN INTELLECTUAL CAPITAL DISCLOSURE TERHADAP COST OF EQUITY CAPITAL</t>
  </si>
  <si>
    <t>PD Wahyuni, W Utami</t>
  </si>
  <si>
    <t>PENGARUH GOOD CORPORATE GOVERNANCE DAN INTELLECTUAL CAPITAL TERHADAP KINERJA KEUANGAN PERUSAHAAN PADA PERBANKAN INDONESIA (STUDI EMPIRIS DI BURSA EFEK INDONESIA TAHUN 2015-2017)</t>
  </si>
  <si>
    <t>Pengaruh Harga Dan Kualitas Produk Terhadap Keputusan Pembelian Surat Kabar Pada PT. Suara Barisan Hijau Harian Orbit Medan</t>
  </si>
  <si>
    <t>AA Lubis</t>
  </si>
  <si>
    <t>Pengaruh Hipnoterapi Terhadap Konsentrasi Pada Atlet Bulutangkis di Unit Kegiatan Mahasiswa Universitas Pendidikan Indonesia</t>
  </si>
  <si>
    <t>I Bolla, O Ropei, A Pratama</t>
  </si>
  <si>
    <t>Pengaruh Iklim Komunikasi dan Komitmen Organisasi terhadap Kepuasan Kerja Pegawai Kecamatan XYZ Bekasi</t>
  </si>
  <si>
    <t>I Hutagalung, R Ritonga</t>
  </si>
  <si>
    <t>Pengaruh Iklim Organisasi Dan Tipe Kepribadian Terhadap Stres Kerja Dan Perilaku Kewargaan (Studi Pada Karyawan Klinik Laboratorium Prodia Cabang Menten...</t>
  </si>
  <si>
    <t>D Purwanti, M Nurhayati</t>
  </si>
  <si>
    <t>Pengaruh K3 Dan Disiplin Kerja Terhadap Kinerja Karyawan Cleaning Service PT X Di Jakarta</t>
  </si>
  <si>
    <t>AO Hutagalung, ZF Ikatrinasari</t>
  </si>
  <si>
    <t>Pengaruh karakteristik pasien yang terpasang kateter intravena terhadap kejadian phlebitis</t>
  </si>
  <si>
    <t>N Akbar, MA Isfandiari</t>
  </si>
  <si>
    <t>Pengaruh keadilan organisasional terhadap komitmen organisasional dan turnover intention karyawan pada PT. Bank Rakyat Indonesia</t>
  </si>
  <si>
    <t>IDN Hutagalung, IMA Wibawa</t>
  </si>
  <si>
    <t>Pengaruh Kepemimpinan Transformasional, Lingkungan Kerja Fisik dan Stres kerja terhadap  Kinerja Pegawai Kantor Kelurahan Kecamatan Penjaringan Jakarta Utara</t>
  </si>
  <si>
    <t>M Soelton, D Yasintha</t>
  </si>
  <si>
    <t>PENGARUH KEPEMIMPINAN, DISIPILIN KERJA, DAN BUDAYA ORGANISASI TERHADAP KINERJA PEGAWAI KECAMATAN RAWALUMBU</t>
  </si>
  <si>
    <t>A Suprihat, M Djamil</t>
  </si>
  <si>
    <t>PENGARUH KEPUASAN KERJA DAN MOTIVASI TERHADAP DISIPLIN KERJA KARYAWAN DI PT POS INDONESIA JAKARTA PUSAT</t>
  </si>
  <si>
    <t>A BILLMAN</t>
  </si>
  <si>
    <t>Pengaruh Kepuasan Kerja, Stres Kerja, dan Komitmen Organisasi terhadap Turnover Intention pada Head Office PT. Thamrin Brothers Palembang</t>
  </si>
  <si>
    <t>U Amri, A Marzuki, S Riyanto</t>
  </si>
  <si>
    <t>Pengaruh Keselamatan dan Kesehatan Kerja (K3) dan Pengembangan karyawan terhadap  Kinerja Karyawan PT Tripari Tangerang</t>
  </si>
  <si>
    <t>M Soelton, L Budiyanti</t>
  </si>
  <si>
    <t>Pengaruh Kinerja Keuangan Perusahaan Terhadap Devidend Payout Ratio</t>
  </si>
  <si>
    <t>I Firdaus, GK Purba</t>
  </si>
  <si>
    <t>Pengaruh Kinerja Keuangan terhadap Harga Saham dengan Metode Diskriminan Springate pada Industri Migas di Pasar Saham Indonesia</t>
  </si>
  <si>
    <t>H Arief</t>
  </si>
  <si>
    <t>Pengaruh Kinerja Keuangan terhadap Harga Saham dengan Metode Diskriminan Springate pada Industri Migas di Pasar Saham Indonesia&amp;#8221;</t>
  </si>
  <si>
    <t>Pengaruh Komitmen Organisasi Pemerintah Desa, Kompetensi Dan Peran internal audit terhadap keandalan pelaporan keuangan pemerintah desa dikabupaten halmahera utara</t>
  </si>
  <si>
    <t>YR Gagali, C Kuntadi</t>
  </si>
  <si>
    <t>Pengaruh Komitmen Organisasi, Kepuasan Kerja dan Stres Kerja terhadap Turnover Intention Guru Sekolah X di Tangerang</t>
  </si>
  <si>
    <t>GC Poeh, TD Soehari</t>
  </si>
  <si>
    <t>Pengaruh Kompensasi dan Disiplin Kerja terhadap Kinerja Karyawan</t>
  </si>
  <si>
    <t>PH Wijaya, CC Widayati, SH Kusuma</t>
  </si>
  <si>
    <t>PENGARUH KOMPENSASI KEPEMIMPINAN DAN MOTIVASI TERHADAP KINERJA KARYAWAN</t>
  </si>
  <si>
    <t>W Nuriana, TD Soehari</t>
  </si>
  <si>
    <t>PENGARUH KOMPETENSI DAN INDEPENDENSI TERHADAP KUALITAS AUDIT DENGAN ETIKA AUDITOR SEBAGAI VARIABEL MODERASI (Studi Pada Kantor Akuntan Publik Di Kota Semarang)</t>
  </si>
  <si>
    <t>YN Sari</t>
  </si>
  <si>
    <t>PENGARUH KOMPETENSI DAN KINERJA KARYAWAN TERHADAP PENGEMBANGAN KARIR DI PERUSAHAAN KONSTRUKSI</t>
  </si>
  <si>
    <t>F Fauzi, MH Siregar</t>
  </si>
  <si>
    <t>Pengaruh Kompetensi dan Motivasi Kerja terhadap Kinerja Karyawan di PT. Inti Kebun Sejahtera</t>
  </si>
  <si>
    <t>AS Sutedjo, AP Mangkunegara</t>
  </si>
  <si>
    <t>Pengaruh kompetensi dan motivasi terhadap kinerja karyawan (Studi kasus sub direktorat network planning dan deployment PT. Telkomsel)</t>
  </si>
  <si>
    <t>Pengaruh Kompetensi, Etika, dan Pengalaman Kerja terhadap Kualitas Auditor Internal</t>
  </si>
  <si>
    <t>ML Widyanto, F Kwarto, S Kurniawati</t>
  </si>
  <si>
    <t>Pengaruh Kompetensi, Independensi, Pekerjaan Audit dan Komunikasi terhadap Efektivitas Audit Internal</t>
  </si>
  <si>
    <t>D Setyaningrum, C Kuntadi</t>
  </si>
  <si>
    <t>Pengaruh Komunikasi dan Motivasi Terhadap kepuasan kerja karyawan PT. Jaya Anugrah Sukses Abadi (Brastagi supermarket)</t>
  </si>
  <si>
    <t>INP Siregar, N Taslim, C Wijaya, B Benny, RMB Butar</t>
  </si>
  <si>
    <t>Pengaruh Kualitas Produk, Harga Produk dan Distribusi terhadap Kepuasan Pelanggan Serta Pengaruhnya terhadap Loyalitas Customer (Study pada PT Berri Indosari)</t>
  </si>
  <si>
    <t>A Alafityanto, D Djumarno</t>
  </si>
  <si>
    <t>Pengaruh kualitas sistem, kualitas informasi, dan kualitas layanan terhadap penggunaan sistem e-learning di program pascasarjana universitas mercu buana</t>
  </si>
  <si>
    <t>SK Purwanto, S Pawirosumarto</t>
  </si>
  <si>
    <t>Pengaruh Lama Paparan Medan Magnet 0.2 mT Terhadap Pertumbuhan Vegetatif Tomat (Lycopersicum esculentum Mill.) Dari Benih Lama dan Baru</t>
  </si>
  <si>
    <t>Y SARI</t>
  </si>
  <si>
    <t>Pengaruh Leverage Keuangan terhadap Tingkat Aktivitas Investasi Bank (Studi Kasus Perbankan yang Terdaftar di Bursa Efek Indonesia Periode 2012-2015)</t>
  </si>
  <si>
    <t>G Rachma, D Syachrudin</t>
  </si>
  <si>
    <t>PENGARUH LOKASI, KELENGKAPAN PRODUK, DAN PELAYANAN TERHADAP KEPUTUSAN BERBELANJA KONSUMEN DI MINI MARKET SINAR JAYA</t>
  </si>
  <si>
    <t>RR Yanti Murni</t>
  </si>
  <si>
    <t>Pengaruh Manajemen Bank Induk, Kualitas Aset, dan Efisiensi terhadap Stabilitas Bank Syariah di Indonesia (Periode Tahun 2013-2017)</t>
  </si>
  <si>
    <t>L Nugroho, N Anisa</t>
  </si>
  <si>
    <t>Pengaruh Manajemen Pengetahuan Terhadap Inovasi:  Kasus Industri IT di Indonesia</t>
  </si>
  <si>
    <t>GS Siagian, ZF Ikatrinasari</t>
  </si>
  <si>
    <t>Pengaruh Motivasi dan Kohesivitas Kelompok Terhadap Kinerja Pendamping Program Keluarga Harapan (PKH) Di Kota Bekasi</t>
  </si>
  <si>
    <t>CB Purba, K Primayoga</t>
  </si>
  <si>
    <t>Pengaruh Motivasi Dan Kompensasi Terhadap Kepuasan Kerja Dosen Di Universitas Bina Bangsa Fakultas Ekonomi Dan Bisnis</t>
  </si>
  <si>
    <t>A Permana, MH Aima, E Ariyanto, A Nurmahdi</t>
  </si>
  <si>
    <t>PENGARUH MOTIVASI DAN KOMPETENSI APARATUR TERHADAP KUALITAS INFORMASI AKUNTANSI BARANG MILIK NEGARA</t>
  </si>
  <si>
    <t>L Nugroho, DE Kiranti</t>
  </si>
  <si>
    <t>Pengaruh Motivasi Kerja dan Lingkungan Kerja terhadap Kinerja Karyawan pada Dinas Perindustrian dan Perdagangan Kabupaten Malang</t>
  </si>
  <si>
    <t>M Kholil, H Sunaryo, M Khoirul</t>
  </si>
  <si>
    <t>Pengaruh Motivasi Kerja dan Lingkungan Kerja terhadap Kinerja Pegawai pada PT. Bursa Efek Indonesia</t>
  </si>
  <si>
    <t>A Sutrisno, S Riyanto</t>
  </si>
  <si>
    <t>Pengaruh motivasi kerja, disiplin kerja dan kompensasi terhadap kinerja karyawan (Studi Kasus di Perusahaan PT IE)</t>
  </si>
  <si>
    <t>AB Saluy, Y Treshia</t>
  </si>
  <si>
    <t>Pengaruh Pelatihan, Motivasi Kerja Dan Kompetensi Terhadap Kinerja Personel Di Makosek Hanudnas I</t>
  </si>
  <si>
    <t>AB Saluy, T Musanti, B Mulyana</t>
  </si>
  <si>
    <t>PENGARUH PELATIHAN, MOTIVASI KERJA DAN KOMPETENSI TERHADAP KINERJA PERSONEL DI MAKOSEK HANUDNAS I.</t>
  </si>
  <si>
    <t>PENGARUH PEMANFAATAN TEKNOLOGI INFORMASI DAN SISTEM PENGENDALIAN INTERNAL TERHADAP KUALITAS PELAPORAN KEUANGAN PEMERINTAH DAERAH (Studi Kasus SKPD Provinsi DKI Jakarta)</t>
  </si>
  <si>
    <t>SCDN Hidayah. .</t>
  </si>
  <si>
    <t>Pengaruh Pembiayaan Murabahah, Mudharabah, Musyarakah, dan Ijarah Terhadap ROA Pada BPRS di Indonesia Periode 2013-2016</t>
  </si>
  <si>
    <t>Y Sari, H Haris</t>
  </si>
  <si>
    <t>PENGARUH PEMERIKSAAN DAN PENAGIHAN PAJAK TERHADAP PENERIMAAN PAJAK</t>
  </si>
  <si>
    <t>F Firdayani, PKA Layuk, TA Layuk</t>
  </si>
  <si>
    <t>Pengaruh Penambahan Iron Mill-Scale Dan Tembaga Sebagai Material Pelat Bipolar</t>
  </si>
  <si>
    <t>N Ulmiah, FS Arsyad, DS Khaerudini</t>
  </si>
  <si>
    <t>Pengaruh Pendidikan, dan Pelatihan Pre-joining terhadap Motivasi dan Dampaknya terhadap Kinerja Crew Kapal di PT. Jasindo Duta Segara</t>
  </si>
  <si>
    <t>R Widianingrum, M Nurhayati</t>
  </si>
  <si>
    <t>PENGARUH PENERAPAN GOOD CORPORATE GOVERNANCE TERHADAP KINERJA PERUSAHAAN (Studi Empirik Pada Perusahaan Perbankan di BEI tahun 2014 &amp;#8211; 2016)</t>
  </si>
  <si>
    <t>NSMDN Hidayah .</t>
  </si>
  <si>
    <t>PENGARUH PENGUNGKAPAN CORPORATE SOCIAL RESPONSIBILITY DAN PENERAPAN GOOD CORPORATE GOVERNANCE TERHADAP TINGKAT PROFITABILITAS</t>
  </si>
  <si>
    <t>H Setiyawati, Y Basar</t>
  </si>
  <si>
    <t>PENGARUH PERENCANAAN KARIR, PENGEMBANGAN KARIR KARYAWAN, DAN KOMPENSASI TERHADAP KINERJA KARYAWAN PADA JAMBULUWUK PUNCAK RESORT</t>
  </si>
  <si>
    <t>RJ Sugiharjo, R Rustinah</t>
  </si>
  <si>
    <t>Pengaruh Perencanaan Pajak Dan Profitabilitas Terhadap Nilai Perusahaan Dengan BOD Diversity Sebagai Variabel Moderasi</t>
  </si>
  <si>
    <t>YD Astuti, GN Fitria</t>
  </si>
  <si>
    <t>Pengaruh Persepsi Harga, Physical Evidence dan Kualitas Layanan terhadap Kepuasan Mahasiswa Universitas Pamulang</t>
  </si>
  <si>
    <t>N Susanti, B Hadibrata</t>
  </si>
  <si>
    <t>PENGARUH PERSEPSI PEMAHAMAN WAJIB PAJAK, MANFAAT, KEMUDAHAN PENGGUNAAN, DAN KEPUASAN WAJIB PAJAK TERHADAP PENGGUNAAN SISTEM E-FILING</t>
  </si>
  <si>
    <t>Annastasia Lizkayundari, Febrian Kwarto</t>
  </si>
  <si>
    <t>Pengaruh Perubahan Fungsi Ruang dan Bentuk Rumah-Toko Terhadap Karakteristik Arsitektur Cina di Pecinan Pasar Lama Tangerang</t>
  </si>
  <si>
    <t>V Januastuti, P Artiningrum</t>
  </si>
  <si>
    <t>Pengaruh positioning, diferensiasi dan citra merek terhadap keputusan pembelian buku mimpi sejuta dolar dengan promosi sebagai variabel intervening</t>
  </si>
  <si>
    <t>ER Dwihapsari, Y Murni</t>
  </si>
  <si>
    <t>PENGARUH PROFITABILITAS DAN LEVERAGE KEUANGAN TERHADAP RETURN SAHAM PADA PERUSAHAAN INDUSTRI KONSUMSI MAKANAN DAN MINUMAN YANG TERDAFTAR DI BURSA EFEK INDONESIA</t>
  </si>
  <si>
    <t>Pengaruh Profitabilitas, Likuoditas dan Struktur Modal Terhadap Kebijakan Dividen (Studi Perusahaan Sub Sektor Perdagangan Eceran di Bursa Efek Indonesia Periode 2011-2015)</t>
  </si>
  <si>
    <t>Pengaruh Proses Pelapukan Clay Shale terhadap Perubahan Parameter Rasio Disintegritas (DR)</t>
  </si>
  <si>
    <t>IM Alatas, PT Simatupang</t>
  </si>
  <si>
    <t>Pengaruh Sikap, Norma Subjektif, dan Persepsi Kontrol Perilaku terhadap Minat Kepemilikan Kartu Kredit</t>
  </si>
  <si>
    <t>Idris, ABP Kasmo</t>
  </si>
  <si>
    <t>Pengaruh Standar Pelatihan kerja dan Organizational Citizenship Behavior terhadap Kinerja Pegawai pada Panti Sosial Bina Netra Tan Miyat Bekasi</t>
  </si>
  <si>
    <t>M Soelton, S Hardiati, M</t>
  </si>
  <si>
    <t>Pengaruh Strategi Diversifikasi, Leverage, dan Inflasi Terhadap Profitabilitas Perusahaan Food &amp;amp; Beverage</t>
  </si>
  <si>
    <t>PENGARUH TEKNOLOGI INFORMASI TERHADAP PERKEMBANGAN PROFESI AKUNTANSI DI INDONESIA</t>
  </si>
  <si>
    <t>R Asmara</t>
  </si>
  <si>
    <t>Pengaruh Terpaan Informasi Vlog di Media terhadap Sikap Guru dan Dampaknya terhadap Persepsi Siswa</t>
  </si>
  <si>
    <t>Pengaruh Total Aktiva, Dana Pihak Ketiga, dan Ekuitas pada Pengungkapan Tanggung Jawab Sosial Bank Syariah di Indonesia</t>
  </si>
  <si>
    <t>B Hananto, E Endri, S Anwar</t>
  </si>
  <si>
    <t>Pengaruh Training, Pengembangan Karier dan Insentif terhadap Produktivitas Kerja Pegawai (Studi Kasus: Dppkad di Pemprov Bangka-belitung)</t>
  </si>
  <si>
    <t>E Harun, F Elmi</t>
  </si>
  <si>
    <t>PENGARUH VARIASI KADAR FILLER ABU CANGKANG KERANG TERHADAP PARAMETER MARSHALL DI LAPISAN LASTON AC-WC</t>
  </si>
  <si>
    <t>N Widyaningsih, FF Hamzah</t>
  </si>
  <si>
    <t>Pengaruh Waktu Penahanan pada Perlakuan Panas Paska Pengelasan terhadap Ketangguhan Sambungan Las Baja</t>
  </si>
  <si>
    <t>M Fitri, B Sukiyono, ML Simanjuntak</t>
  </si>
  <si>
    <t>Pengelolaan Limbah</t>
  </si>
  <si>
    <t>Pengembangan Aplikasi Berbasis Android Untuk Pengenalan Huruf Hijaiyah</t>
  </si>
  <si>
    <t>Pengembangan Aplikasi Employee Assistance Program Dengan Fitur Live Chat Menggunakan Whatsapp Api (Studi Kasus: PT Metrosolusindo)</t>
  </si>
  <si>
    <t>FH Hasana, IT Islamiani, A Wahab</t>
  </si>
  <si>
    <t>Pengembangan Instrument Assessment HOTS (High Order Thinking Skill) pada Mata Pelajaran IPS Terintegrasi Nilai-Nilai Pembangunan Karakter Kelas V Sd/Mi di Bandar Lampung</t>
  </si>
  <si>
    <t>E Fitriani</t>
  </si>
  <si>
    <t>Pengembangan media gambar berupa buku saku Fisika SMP pokok bahasan suhu dan kalor</t>
  </si>
  <si>
    <t>YS Mukarramah Mustari</t>
  </si>
  <si>
    <t>Pengembangan Produk Makanan Cokelat Berbasis Preferensi Konsumen</t>
  </si>
  <si>
    <t>HH Purba, MS Maarif</t>
  </si>
  <si>
    <t>Pengembangan SDM untuk Meningkatkan Kinerja Terkait Keselamatan Kerja (Studi Kasus di PT. Xyz)</t>
  </si>
  <si>
    <t>GNT Purnama, ZF Ikatrinasari</t>
  </si>
  <si>
    <t>Pengembangan Sistem Informasi</t>
  </si>
  <si>
    <t>Pengembangan Sistem Informasi Manajemen Skrining Case Manager RSUP Persahabatan Jakarta</t>
  </si>
  <si>
    <t>M Chandra, E Novieastari, S Purwaningsih</t>
  </si>
  <si>
    <t>Pengembangan sumber daya Manusia</t>
  </si>
  <si>
    <t>M Kadarisman</t>
  </si>
  <si>
    <t>Pengenalan Bahasa Pemrograman Python Menggunakan Aplikasi Games Untuk Siswa/i Di Wilayah Kembangan Utara</t>
  </si>
  <si>
    <t>TM Kadarina, MH Ibnu Hajar</t>
  </si>
  <si>
    <t>Pengenalan Model Pembelajaran eLearning</t>
  </si>
  <si>
    <t>PENGENDALI PERALATAN MENGGUNAKAN REMOTE BERBASIS ARDUINO</t>
  </si>
  <si>
    <t>Y Gunardi, SA Saputra, UM Buana</t>
  </si>
  <si>
    <t>Pengguna dan Pengembang Sistem Informasi</t>
  </si>
  <si>
    <t>Penggunaan Data Mining dalam Kegiatan Sistem Pembelajaran Berbantuan Komputer</t>
  </si>
  <si>
    <t>Penggunaan Teknologi Informasi Pada E-Business</t>
  </si>
  <si>
    <t>PENGHINDARAN PAJAK TERHADAP NILAI PERUSAHAAN DAN BIAYA AGENSI DENGAN TRANSPARANSI INFORMASI SEBAGAI VARIABEL PEMODERASI</t>
  </si>
  <si>
    <t>TD Tarida, AB Prasetyo</t>
  </si>
  <si>
    <t>PENGUJIAN DAYA TAHAN KOPOLIMER KARET ALAM GRAFTING POLISTIRENA DENGAN LARUTAN N-PENTANA, BIODIESEL DAN KEROSIN</t>
  </si>
  <si>
    <t>A Prisilia, BP Nugraha, F Ali, A Citradi, WDP Rengga, TI Sari</t>
  </si>
  <si>
    <t>Pengukuran Kinerja Aktifitas Supply Chain Pada Industri Minuman Jus dengan SCOR (Study Kasus PT. API)</t>
  </si>
  <si>
    <t>P Rahayu, LH Kusumah</t>
  </si>
  <si>
    <t>Pengukuran Produktivitas dengan Metode Objective Matrix (OMAX) Pada Line MPR II di Industri Pelapisan Logam</t>
  </si>
  <si>
    <t>MPS Ningrum, I Almahdy</t>
  </si>
  <si>
    <t>Pengukuran Waktu Baku Proses Mixing, Filling Dan Packing Mood Lipstick Menggunakan Metode Pengukuran Waktu Jam Henti Di PT. X</t>
  </si>
  <si>
    <t>D Norita, D Junaedi, J Hutasoit, P Wijaningrum</t>
  </si>
  <si>
    <t>Peningkatan Efisiensi Sistem Pendistribusian Air Dengan Menggunakan IoT</t>
  </si>
  <si>
    <t>F Sirait, IS Herwiansya, F Supegina</t>
  </si>
  <si>
    <t>Peningkatan Kesejahteraan Ibu Hamil dengan Prenatal Yoga</t>
  </si>
  <si>
    <t>Y Astuti, YR Afsah</t>
  </si>
  <si>
    <t>PENINGKATAN KINERJA OPERATOR PADA MESIN FUKUI 600 TON MENGGUNAKAN METODE EXCHANGE OF DIES (SMED)</t>
  </si>
  <si>
    <t>E Heriansyah, ZF Ikatrinasari</t>
  </si>
  <si>
    <t>Pentingnya Opini Audit Going Concern dan Determinasinya</t>
  </si>
  <si>
    <t>M Suryo, E Nugraha, L Nugroho</t>
  </si>
  <si>
    <t>Penurunan Reject Claim Market Terhadap Plate Bengkok Pada Battery Type YTZ4V Dengan Metoda DMAIC-Fault Tree Analysis</t>
  </si>
  <si>
    <t>F Saptaaji, E Rimawan</t>
  </si>
  <si>
    <t>Penyuluhan Literasi Media tentang Dampak Pornografi bagi Remaja Badui Luar di Desa Kanekes, Lebak-Banten</t>
  </si>
  <si>
    <t>Peran dukungan sosial dalam mencegah kekerasan dalam pacaran: Studi korelasi pada remaja di Jakarta</t>
  </si>
  <si>
    <t>A Mardiah, DP Satriana, E Syahriati</t>
  </si>
  <si>
    <t>Peran Infrastruktur Perkeretaapian bagi Pertumbuhan Ekonomi Wilayah</t>
  </si>
  <si>
    <t>H Dwiatmoko</t>
  </si>
  <si>
    <t>Peran Komunikasi Antar Pribadi Pada Konflik Organisasi</t>
  </si>
  <si>
    <t>Peran penilai ahli dalam penanganan kegagalan bangunan dan kegagalan konstruksi (menurut UU No 18 tahun 1999 jo PP 29 tahun 2000)</t>
  </si>
  <si>
    <t>S Hardjomuljadi</t>
  </si>
  <si>
    <t>Peran perkeretaapian dalam menunjang sistem logistik nasional</t>
  </si>
  <si>
    <t>Peran Regulasi Emosi dan Perhatian Orang Tua pada Social Problem-Solving Remaja yang Bersekolah Asrama</t>
  </si>
  <si>
    <t>A Bahirah, RW Agustin, R Setyowati, TS Imaroh</t>
  </si>
  <si>
    <t>PERAN REMAJA ISLAM MASJID BAGI REMAJA DI ERA MILLENIAL</t>
  </si>
  <si>
    <t>Peran Transportasi Perkeretaapian dalam pembangunan nasional melalui analisis Input-output</t>
  </si>
  <si>
    <t>Peranan dukungan sosial dalam mencegah kekerasan dalam pacaran: studi korelasi pada remaja di Jakarta</t>
  </si>
  <si>
    <t>Peranan Pajak Daerah dan Retribusi Daerah terhadap Peningkatan Pendapatan Asli Daerah (pada Kabupaten dan Kota di Jawa Barat)</t>
  </si>
  <si>
    <t>L Anasta, N Nengsih</t>
  </si>
  <si>
    <t>PERANCANGAN ALAT UJI IMPAK CHARPY UNTUK MATERIAL PLASTIK DENGAN TAKIK</t>
  </si>
  <si>
    <t>M Wawandaru, M Fitri</t>
  </si>
  <si>
    <t>Perancangan alat uji vortex bebas dan vortex paksa</t>
  </si>
  <si>
    <t>F Sumantri, M Fitri</t>
  </si>
  <si>
    <t>Perancangan Collaborative Planning Forecasting Replenishment &amp;#8220;Travel Bag&amp;#8221; Pada Travel Agent Dwidaya Tour</t>
  </si>
  <si>
    <t>ER Kurniawan, S Hasibuan</t>
  </si>
  <si>
    <t>Perancangan dan Analisa Tegangan Separator Produksi Menggunakan Software PV Elite dan Solidworks</t>
  </si>
  <si>
    <t>AB Setiawan, SE Pratiwi</t>
  </si>
  <si>
    <t>PERANCANGAN DAN EVALUASI IMPLEMENTASI SISTEM MANAJEMEN MUTU ISO 9001: 2015 MELALUI KEPUASAN PELANGGAN DI UNIVERSITAS ISLAM AS-SYAFI&amp;#8217;IYAH</t>
  </si>
  <si>
    <t>J HAEKAL</t>
  </si>
  <si>
    <t>Perancangan Desain Interior Rumah Sakit Ibu dan Anak Buah Hati di Ciputat</t>
  </si>
  <si>
    <t>N Setyaningrum, T Atmadi</t>
  </si>
  <si>
    <t>Perancangan Jaringan Backhaul Sistem Transmisi Gelombang Mikro Digital Menggunakan Frequency Diversity dan Tanpa Diversity di Wilayah Kepulauan Riau</t>
  </si>
  <si>
    <t>YY Rahmawati, A Wahyudin</t>
  </si>
  <si>
    <t>Perancangan Lean Production System Pada Lini Produksi Panel Listrik Tipe Wall Mounting Dengan Menggunakan Value Stream Mapping</t>
  </si>
  <si>
    <t>A NARO, N HALIMAH</t>
  </si>
  <si>
    <t>Perancangan Penilaian Kinerja Berdasarkan Kompetensi dan Kpi (Key Performance Indicator) pada PT. Kmi</t>
  </si>
  <si>
    <t>DD Kholil, ZF Ikatrinasari</t>
  </si>
  <si>
    <t>PERANCANGAN PENILAIAN KINERJA DENGAN METODE BEHAVIORALLY ANCHOR RATING SCALE DI PT. ZENO ALUMI INDONESIA</t>
  </si>
  <si>
    <t>O Kustiadi, ZF Ikatrinasari</t>
  </si>
  <si>
    <t>Perancangan Program Berbasis Web Pada Penjualan Bahan Bangunan</t>
  </si>
  <si>
    <t>AS Pratama, I Darwati</t>
  </si>
  <si>
    <t>PERANCANGAN SISTEM INFORMASI ADMINISTRASI KELURAHAN PADA KELURAHAN PASAR BARU KOTA TANGERANG</t>
  </si>
  <si>
    <t>H Santoso, HS Putra, A Pratama</t>
  </si>
  <si>
    <t>PERANCANGAN SISTEM INFORMASI ADMINISTRASI KELURAHAN PADA KELURAHAN PASAR BARU&amp;#8211;KOTA TANGERANG</t>
  </si>
  <si>
    <t>Perancangan Sistem Informasi Monitoring Skripsi</t>
  </si>
  <si>
    <t>MR Ramadhan, LE Nugroho, S Sulistyo, J Grafika, N Yogyakarta, ...</t>
  </si>
  <si>
    <t>PERANCANGAN SISTEM PEMANTAU KAPAL PERIKANAN (SPKP) UNTUK KAPAL DI BAWAH 30 GT DENGAN METODE INCREMENTAL</t>
  </si>
  <si>
    <t>B Waseso, A Wahab, T Daryanto</t>
  </si>
  <si>
    <t>PERANCANGAN SISTEM PENDUKUNG KEPUTUSAN PRIORITAS PROGRAM KERJA DENGAN METODE SIMPLE ADDITIVE WEIGHTING (SAW)</t>
  </si>
  <si>
    <t>N Hasanah, R Priambodo</t>
  </si>
  <si>
    <t>Perancangan Stasiun Kerja Ergonomis Pada Stasiun Kerja Printing CV. Karyamitra Lestari</t>
  </si>
  <si>
    <t>L Widodo, S Ariyanti, FA Kurniawan</t>
  </si>
  <si>
    <t>Perancangan Tata Letak Fasilitas Ulang (Relayout) Untuk Produksi Truk Di Gedung Commercial Vehicle (CV) PT. Mercedes-benz Indonesia</t>
  </si>
  <si>
    <t>NM Iskandar, IS Fahin</t>
  </si>
  <si>
    <t>Perancangan Ulang Extrusion Torque Untuk Instalasi Panel Kaca Dengan Pendekatan Ergonomi</t>
  </si>
  <si>
    <t>S Ariyanti, K Arifin</t>
  </si>
  <si>
    <t>Perangkat Pemberi Pakan Otomatis Pada Kolam Budidaya</t>
  </si>
  <si>
    <t>H Yenni, B Benny</t>
  </si>
  <si>
    <t>Perbaikan Kualitas dengan Menggunakan Gugus Kendali Mutu</t>
  </si>
  <si>
    <t>Perbaikan Manajemen Pergudangan di Perusahaan Penerbangan Nasional Menggunakan Metode Failure Mode And Effect Analysis</t>
  </si>
  <si>
    <t>JP Simbolon, S Hasibuan</t>
  </si>
  <si>
    <t>PERBAIKAN PROSES BISNIS INDUSTRI KECIL MENENGAH BATIK GUMELEM BANJARNEGARA DENGAN PENDEKATAN VALUE CHAIN</t>
  </si>
  <si>
    <t>DEA Prasetio, LH Kusumah</t>
  </si>
  <si>
    <t>Perbaikan Waktu Setup Dengan Menggunakan Metode SMED pada mesin Filling Krim</t>
  </si>
  <si>
    <t>FN Arief, ZF Ikatrinasari</t>
  </si>
  <si>
    <t>Perceived ease of use, trust and risk toward attitude and intention in shopping for online fashion products in Indonesia</t>
  </si>
  <si>
    <t>D Suleman</t>
  </si>
  <si>
    <t>Perencanaan Keuangan Perusahaan dan Manajemen Modal Kerja</t>
  </si>
  <si>
    <t>PERENCANAAN STRATEGIS SISTEM INFORMASI PADA BIDANG APTIKA DINAS KOMUNIKASI DAN INFORMATIKA PROVINSI JAWA TIMUR</t>
  </si>
  <si>
    <t>A Pratama, AV Rizky, R Naufal, NA Taqiya</t>
  </si>
  <si>
    <t>Perencanaan Sumber Daya Perusahaan (Enterprise Resource Planning)</t>
  </si>
  <si>
    <t>Performance Analysis and Mitigation of Virtual Machine Server by using Naive Bayes Classification</t>
  </si>
  <si>
    <t>T Hidayat, M Alaydrus</t>
  </si>
  <si>
    <t>Hidayat T.</t>
  </si>
  <si>
    <t>Performance analysis of TPM implementation through Overall Equipment Effectiveness (OEE) and Six Big Losses</t>
  </si>
  <si>
    <t>AP Herry, F Farida, NI Lutfia</t>
  </si>
  <si>
    <t>Herry A.P.</t>
  </si>
  <si>
    <t>Performance and Exhaust Gas Temperature Investigation of Ceramic, Metallic and FeCrAl Catalytic Converter In Gasoline Engine</t>
  </si>
  <si>
    <t>H Pranoto, D Feriyanto, S Zakaria</t>
  </si>
  <si>
    <t>Performance Comparison based on Open Shortest Path First (OSPF) Routing Algorithm for IP Internet Networks</t>
  </si>
  <si>
    <t>I Nurhaida, D Ramayanti, I Nur</t>
  </si>
  <si>
    <t>Performance comparison of micromachined antennas optimized at 5 GHZ for RF energy harvester</t>
  </si>
  <si>
    <t>NHM Yunus, J Sampe, J Yunas, A Pawi, MIA Jalil</t>
  </si>
  <si>
    <t>Performance Improvement of Injection Pump Machines Based on Overall Equipment Effectiveness: Case Study in Oil Company</t>
  </si>
  <si>
    <t>C Jaqin, D Alimudin, HH Purba, S Aisyah</t>
  </si>
  <si>
    <t>Performance Improvement of Shrimp Feed Raw Materials in Green Supply Chain</t>
  </si>
  <si>
    <t>J Hidayati, S Hasibuan</t>
  </si>
  <si>
    <t>Performance improvement through human capital strtegic for civil servant</t>
  </si>
  <si>
    <t>Soehari T.D.</t>
  </si>
  <si>
    <t>Performance maintenance analysis using qfd method: a case study in Fabrication Company in Indonesia</t>
  </si>
  <si>
    <t>W Rizlan, HH Purba, S Sudiyono</t>
  </si>
  <si>
    <t>Performance of Commission Recipient: Impact of Discipline, Motivation, Training and Incentive</t>
  </si>
  <si>
    <t>D Tarmid, Y Augustine</t>
  </si>
  <si>
    <t>Performance of Islamic Microfinance Banks: The Case of a Developing Country</t>
  </si>
  <si>
    <t>T Akbar, AKS Nabiha</t>
  </si>
  <si>
    <t>Performance of the PV subsystems in smart micro grid Sumba</t>
  </si>
  <si>
    <t>K Akhmad, E Nurdiana, NA Aryono, H Hilal</t>
  </si>
  <si>
    <t>Perhitungan kembali nilai koefisien konsolidasi pada perbaikan tanah lempung lunak</t>
  </si>
  <si>
    <t>WAN Aspar, EN Fitriani, A Arthono</t>
  </si>
  <si>
    <t>PERILAKU ORGANISASI,</t>
  </si>
  <si>
    <t>A Arijanto, D Permana, D Perkasa, M Soelton</t>
  </si>
  <si>
    <t>Perkembangan Pengguna Internet di Indonesia Tahun 2016 Terbesar di Dunia</t>
  </si>
  <si>
    <t>PERKEMBANGAN SIKLUS BISNIS (REAL BUSINESS CYCLE): A REVIEW</t>
  </si>
  <si>
    <t>Perkembangan Teknologi Informasi dan Komunikasi dalam Upaya Menanggulangi Plagiarisme Dikalangan Mahasiswa</t>
  </si>
  <si>
    <t>PERLINDUNGAN HUKUM TERHADAP KONSUMEN ATAS PERBEDAAN HARGA DISPLAY DAN KASIR DI INDOMARET DAN ALFAMART KOTA BANDAR LAMPUNG</t>
  </si>
  <si>
    <t>Perpajakan PPh Final</t>
  </si>
  <si>
    <t>F Sormin, S Sarpingah, R Handayani</t>
  </si>
  <si>
    <t>Persepsi pengusaha umkm terhadap peran bank syariah</t>
  </si>
  <si>
    <t>L Nugroho, D Tamala</t>
  </si>
  <si>
    <t>Personality, relation to job satisfaction and organizational citizenship behavior</t>
  </si>
  <si>
    <t>A Herminingsih, R Kasuri</t>
  </si>
  <si>
    <t>Pertanahan dalam perspektif teori dan konstitusi</t>
  </si>
  <si>
    <t>DJ Rachbini, A Mattalatta</t>
  </si>
  <si>
    <t>PH Sensing characteristics of silicon nitride as sensing membrane based ISFET sensor for artificial kidney</t>
  </si>
  <si>
    <t>Norzin M.S.</t>
  </si>
  <si>
    <t>Phase transformation on spark plasma sintered dense polycarbosilane-derived SiC without additive</t>
  </si>
  <si>
    <t>Y Lee, JH Lee, DG Shin, A Noviyanto, HM Lee, T Nishimura, BK Jang, ...</t>
  </si>
  <si>
    <t>Lee Y.</t>
  </si>
  <si>
    <t>Philosophy and contemporary exploration on designing batik motif for JAVAJAZZ promotion poster application</t>
  </si>
  <si>
    <t>Dinata R.</t>
  </si>
  <si>
    <t>Photovoltaic thermal (PVT) system with and without fins collector: theoretical approach</t>
  </si>
  <si>
    <t>M Zohri, N Nurato, A Fudholi</t>
  </si>
  <si>
    <t>PKM Kerajinan Decoupage di Kelurahan Katulampa, Bogor Timur</t>
  </si>
  <si>
    <t>N Sulistyowati, MA Iqbal, Y Murni</t>
  </si>
  <si>
    <t>PKM massage sport pada pengurus Masjid SC Ar-Riyadhoh Makassar</t>
  </si>
  <si>
    <t>RV Latuheru, MS Saleh, A Rizal, B Benny</t>
  </si>
  <si>
    <t>Pola Pemanfaatan Ruang Bersama pada Rusunawa Jatinegara Barat</t>
  </si>
  <si>
    <t>H Van, J Hardi</t>
  </si>
  <si>
    <t>Pola pemanfaatan ruang terbuka pada pemukiman kampung kota</t>
  </si>
  <si>
    <t>S Darmawan, TB Utami</t>
  </si>
  <si>
    <t>Pose-based human action recognition with Extreme Gradient Boosting</t>
  </si>
  <si>
    <t>Post-occupancy Evaluation: the Application of Universal Design in Hayrettin Pa&amp;#351;a Square, Istanbul</t>
  </si>
  <si>
    <t>WB Nimpuno</t>
  </si>
  <si>
    <t>Potassium-Intercalated Manganese Dioxide as Lithium-ion Battery Cathodes: A Density Functional Theory Study</t>
  </si>
  <si>
    <t>A Ismail, HA Prabowo, MH Alfaruqi</t>
  </si>
  <si>
    <t>Potensi dan strategi pengembangan ekowisata Mangrove Park pekalongan dengan analisis SWOT di kelurahan kandang panjang, kecamatan pekalongan utara, Kota Pekalongan, Jawa Tengah</t>
  </si>
  <si>
    <t>N Ismawati</t>
  </si>
  <si>
    <t>Potensi Pasar Melalui Penilaian Karakteristik Wisatawan Jawa Barat</t>
  </si>
  <si>
    <t>Y Aziz, R Komaladewi, DR Indika, A Shiratina, B Perisha</t>
  </si>
  <si>
    <t>Potensi Pasar Mellaui Penilaian Karakteristik Wisatawan Jawa Barat</t>
  </si>
  <si>
    <t>Potensi Tumbuhnya Generasi Internet dalam Pengembangan Komunikasi Pariwisata di Kepulauan Seribu DKI Jakarta</t>
  </si>
  <si>
    <t>E Ismail, SDSR Sari</t>
  </si>
  <si>
    <t>Powdering and SPS sintering effect on the magnetocaloric properties of MnNiSi-based compounds</t>
  </si>
  <si>
    <t>H Imam, HG Zhang, J Chen, M Yue, QM Lu, DT Zhang, WQ Liu</t>
  </si>
  <si>
    <t>Power Consumption Optimization in Cooling System using Knowledge Base Temperature System</t>
  </si>
  <si>
    <t>A Adriansyah, AW Dani, KA Brotoatmodjo</t>
  </si>
  <si>
    <t>Predict Next User Location to Improve Accuracy of Mobile Advertising</t>
  </si>
  <si>
    <t>B Priambodo, N Ani, Y Jumaryad</t>
  </si>
  <si>
    <t>Predicting GDP of Indonesia Using K-Nearest Neighbour Regression</t>
  </si>
  <si>
    <t>B Priambodo, S Rahayu, E Naf&amp;#8217;an, I Handriani, ZP Putra, AK Nseaf, ...</t>
  </si>
  <si>
    <t>Predicting traffic flow based on average speed of neighbouring road using multiple regression</t>
  </si>
  <si>
    <t>B Priambodo, A Ahmad</t>
  </si>
  <si>
    <t>Prediction Framework for Potential Tuna Fish Zone in Indonesia</t>
  </si>
  <si>
    <t>D Fitrianah, RAM Zen, NH Praptono</t>
  </si>
  <si>
    <t>Prediction of Teachers&amp;#39; Lateness Factors Coming to School Using C4. 5, Random Tree, Random Forest Algorithm</t>
  </si>
  <si>
    <t>W Gata</t>
  </si>
  <si>
    <t>Prediction using C4.5 method and RFM method for selling furniture</t>
  </si>
  <si>
    <t>Budi I.</t>
  </si>
  <si>
    <t>Preliminary design of Internet of Things (IoT) application for supporting mother and child health program in Indonesia</t>
  </si>
  <si>
    <t>Preliminary study on aluminum-air battery applying disposable soft drink cans and Arabic gum polymer</t>
  </si>
  <si>
    <t>S Alva, R Sundari, HF Wijaya, EH Majlan, IGA Arwati, D Sebayang</t>
  </si>
  <si>
    <t>Preliminary study on aluminum-Air battery applying disposable soft drink cans and Arabic gum polymer</t>
  </si>
  <si>
    <t>Preparation and characterization of mill scale industrial waste reduced by biomass-based carbon</t>
  </si>
  <si>
    <t>DS Khaerudini, I Chanif, DR Insiyanda, F Destyorini, S Alva, A Pramono</t>
  </si>
  <si>
    <t>Preparation and Characterization of Mill Scale Industrial Waste Reduced by Biomass-Based Carbon</t>
  </si>
  <si>
    <t>Presentasi Diri Etnik Cina Bangka dalam Hubungan Bisnis dengan Etnik Melayu Bangka</t>
  </si>
  <si>
    <t>PREVALENSI MIKROBA PADA PRODUK PINDANG TONGKOL SKALA UKM DI PELABUHAN RATU, SUKABUMI</t>
  </si>
  <si>
    <t>FS Mumpuni, S Hasibuan</t>
  </si>
  <si>
    <t>Preventing Corruption With Blockchain Technology (Case Study Of Indonesian Public Procurement )</t>
  </si>
  <si>
    <t>R AF, D Susilowati</t>
  </si>
  <si>
    <t>Preventing corruption with blockchain technology (case study of Indonesian public procurement)</t>
  </si>
  <si>
    <t>Rien Agustin F.</t>
  </si>
  <si>
    <t>Process Mining in Supply Chains: A Systematic</t>
  </si>
  <si>
    <t>B Jokonowo, J Claes, R Sarno, S Rochimah</t>
  </si>
  <si>
    <t>Process mining in supply chains: A systematic literature review</t>
  </si>
  <si>
    <t>Jokonowo B.</t>
  </si>
  <si>
    <t>Process Mining in Supply Chains: A Systematic Literature Review.</t>
  </si>
  <si>
    <t>Process mining: measuring key performance indicator container dwell time</t>
  </si>
  <si>
    <t>B Jokonowo</t>
  </si>
  <si>
    <t>Process mining: Measuring key performance indicator container dwell time</t>
  </si>
  <si>
    <t>Product and service quality analysis: An empirical study of customer satisfaction in a bakery</t>
  </si>
  <si>
    <t>A Nindiani, M Hamsal, HH Purba</t>
  </si>
  <si>
    <t>Product development of chocolate with quality function deployment approach: A case study in SMEs chocolate industry in Indonesia</t>
  </si>
  <si>
    <t>Purba H.</t>
  </si>
  <si>
    <t>Product development strategy with quality function deployment approach: A case study in automotive battery</t>
  </si>
  <si>
    <t>H Darmawana, HH Purba, R Rezekia, N Hidayata, AR Siregara, F Retna, ...</t>
  </si>
  <si>
    <t>Darmawan H.</t>
  </si>
  <si>
    <t>Production control analysis of main body using statistical process control (SPC) method</t>
  </si>
  <si>
    <t>IK Bahari, F Azkiyah, E Rimawan</t>
  </si>
  <si>
    <t>Production System Improvement Through Kanban Application in Labor Intensive Company</t>
  </si>
  <si>
    <t>NE Triana, ME Beatrix</t>
  </si>
  <si>
    <t>Productivity Analysis of Labor for Use on Potatoes</t>
  </si>
  <si>
    <t>PDISEMM M. Noor Salim</t>
  </si>
  <si>
    <t>Productivity Analysis to increase overall equipment effectiveness (OEE) by implementing total productive maintenance</t>
  </si>
  <si>
    <t>A Winatie, BP Maharani, E Rimawan</t>
  </si>
  <si>
    <t>Productivity improvement picking order by appropriate method, value stream mapping analysis, and storage design: a case study in automotive part center</t>
  </si>
  <si>
    <t>HH Purba, S Aisyah</t>
  </si>
  <si>
    <t>Productivity improvement picking order by appropriate method, value stream mapping analysis, and storage design: A case study in automotive part center</t>
  </si>
  <si>
    <t>Productivity Improvement with Implementation of 5S: A Case Study in Mining Services Industry in the General Services Department</t>
  </si>
  <si>
    <t>HH Purba, SE Jemali, AAU Nugeroho</t>
  </si>
  <si>
    <t>Professional accounting education in Indonesia: Evidence on competence and professional commitment</t>
  </si>
  <si>
    <t>W Utami, D Priantara, T Manshur</t>
  </si>
  <si>
    <t>Profitabilitas as an Intervening Variable of Good Corporate Governance and Debt Policy to Dividend Policy</t>
  </si>
  <si>
    <t>R Pernamasari, N Wahyudi</t>
  </si>
  <si>
    <t>Profitability, Advertising Promotion and Government Support: Study in Tourism Corporate in Indonesia</t>
  </si>
  <si>
    <t>D Tarmidi, ZM Ahnan</t>
  </si>
  <si>
    <t>Promotion Analysis of Marine Tourism in Indonesia: A Case Study</t>
  </si>
  <si>
    <t>R Briandana, CM Doktoralina, D Sukmajati</t>
  </si>
  <si>
    <t>Promotion analysis of marine tourism in Indonesia: A case study</t>
  </si>
  <si>
    <t>Briandana R.</t>
  </si>
  <si>
    <t>Properties and performance of gas diffusion layer PEMFC derived from coconut coir</t>
  </si>
  <si>
    <t>F Destyorini, Y Irmawati, H Widodo, DS Khaerudini, N Indayaningsih</t>
  </si>
  <si>
    <t>Destyorini F.</t>
  </si>
  <si>
    <t>Properties and Performance of Gas Diffusion Layer PEMFC Derived from Coconut Coir.</t>
  </si>
  <si>
    <t>Properties of composites with La (Fe, Si) 13 hydrides and sodium silicate</t>
  </si>
  <si>
    <t>WJ Pan, HG Zhang, L Xu, H Imam, BT Song, M Yue</t>
  </si>
  <si>
    <t>Proposing a key model e-commerce towards digital economy for coastal areas in Indonesia</t>
  </si>
  <si>
    <t>Pamungkas B.</t>
  </si>
  <si>
    <t>B Pamungkas, S Rohajawati, D Fitrianah, I Nurhaida, HH Wachyu</t>
  </si>
  <si>
    <t>PROSES DESTINATION BRANDING DALAM MEMBENTUK CITRA TUJUAN WISATA MUSEUM INDONESIA</t>
  </si>
  <si>
    <t>Y Hereyah, R Kusumaningrum</t>
  </si>
  <si>
    <t>PROSPEK PENGEMBANGAN SAPI PERAH DI LUAR PULAU JAWA (KASUS DI PROVINSI SUMATERA BARAT)</t>
  </si>
  <si>
    <t>Prospek pengembangan sapi perah di Provinsi Sumatera Barat</t>
  </si>
  <si>
    <t>Prototipe Smart Life Jacket Berbasis Arduino</t>
  </si>
  <si>
    <t>F Sirait, BA Wicaksono</t>
  </si>
  <si>
    <t>Prototype Aplikasi Sistem Rekam Medis Pasien Berbasis Web pada Klinik Karawaci Medika</t>
  </si>
  <si>
    <t>M Maimunah, M Hasanudin, A Prabowo</t>
  </si>
  <si>
    <t>Prototype of Knowledge Management System (KMS) E-Procurement Web Based: Case Study at PT SIGMA PRO 77</t>
  </si>
  <si>
    <t>YS Sari, NR Kurnianda</t>
  </si>
  <si>
    <t>PROTOTYPE OF KNOWLEDGE MANAGEMENT SYSTEM (KMS) E-PROCUREMENT WEB-BASED CASE STUDY AT PT. SIGMA PRO 77</t>
  </si>
  <si>
    <t>Psikoanalisis pada Visualisasi Karya Penderita Gangguan Kejiwaan di Unit Informasi Layanan Sosial Meruya</t>
  </si>
  <si>
    <t>N Maftukha</t>
  </si>
  <si>
    <t>Psikologi Pernikahan : Menyelami Rahasia Pernikahan</t>
  </si>
  <si>
    <t>M Iqbal</t>
  </si>
  <si>
    <t>QUALITY AWARENESS INCREASE WITH DMAIC APPROACH: A CASE STUDY IN AUTOMOTIVE PART MANUFACTURING IN INDONESIA</t>
  </si>
  <si>
    <t>HH Purba, IN Azizah, R Lestari</t>
  </si>
  <si>
    <t>Quality certification and customer satisfaction</t>
  </si>
  <si>
    <t>AH Sutawidjaya, IL Mochtar, LC Nawangsari</t>
  </si>
  <si>
    <t>Quality Improvement and Lean Six Sigma</t>
  </si>
  <si>
    <t>Quality Improvement of Herbal Sachet in filling Powder Machine Using Six Sigma Method</t>
  </si>
  <si>
    <t>H Kartika, CS Bakti, S Purwanti</t>
  </si>
  <si>
    <t>Kartika H.</t>
  </si>
  <si>
    <t>Quality improvement of molding machine through statistical process control in plastic industry</t>
  </si>
  <si>
    <t>TM Saputra, H Hernadewita, AY Prawira Saputra, LH Kusumah, H ST</t>
  </si>
  <si>
    <t>Quality of Service for Traffic Monitoring System based on Static Routing using EoIP Tunnel over IPSec</t>
  </si>
  <si>
    <t>I Nurhaida</t>
  </si>
  <si>
    <t>Quality of service for traffic monitoring system based on static routing using EoIP tunnel over IPSec</t>
  </si>
  <si>
    <t>Nurhaida I.</t>
  </si>
  <si>
    <t>QUALITY: Jurnal Manajemen dan Akuntansi</t>
  </si>
  <si>
    <t>GTM LABA</t>
  </si>
  <si>
    <t>Rancang Bangun Aplikasi CRM Fleet Management System dengan Algoritma Searching Sequential</t>
  </si>
  <si>
    <t>FD Affandi, S Rudiarto</t>
  </si>
  <si>
    <t>Rancang Bangun Aplikasi Game Puzzle Berbasis Android Menggunakan Algoritma Decision Tree</t>
  </si>
  <si>
    <t>M Hasanudin, T Salim, AN Robby</t>
  </si>
  <si>
    <t>Rancang Bangun Aplikasi Monitoring Pemberian Obat Bagi Pasien</t>
  </si>
  <si>
    <t>V Ayumi, H Noprisson</t>
  </si>
  <si>
    <t>Rancang Bangun Aplikasi Pengenalan Wajah menggunakan Metode Viola-Jones dan Algoritma PCA</t>
  </si>
  <si>
    <t>IN Yuliana, I Nurhaida</t>
  </si>
  <si>
    <t>RANCANG BANGUN APLIKASI REMINDER PENGUMPULAN SOAL UJIAN DI SMK JAKARTA 1 BERBASIS WEB</t>
  </si>
  <si>
    <t>H Kusniyati, AWJ Putro</t>
  </si>
  <si>
    <t>Rancang bangun IoT temperature controller untuk enclosure BTS berbasis microcontroller wemos dan android</t>
  </si>
  <si>
    <t>EKAJ SETIAWAN</t>
  </si>
  <si>
    <t>Rancang Bangun Kontrol Smart Parking Otomatis Berbasis Arduino</t>
  </si>
  <si>
    <t>KS Salamah, DL Putra</t>
  </si>
  <si>
    <t>Rancang bangun mesin penyangrai kacang tanah pada Industri Mochi di Sukabumi</t>
  </si>
  <si>
    <t>S Ariyanti, C Soekardi, RT Suhada, WY Pratama</t>
  </si>
  <si>
    <t>RANCANG BANGUN MINI LAB FLUIDA SEBAGAI OBJEK PENGAMBILAN DATA UNTUK KEPERLUAN PENELITIAN DI UNIVERSITAS MERCUBUANA KERANGGAN</t>
  </si>
  <si>
    <t>A Gunawan, H Pranoto</t>
  </si>
  <si>
    <t>Rancang Bangun Model Pengembangan Industri Hilir Kakao Berbasis Inovasi</t>
  </si>
  <si>
    <t>HH Purba</t>
  </si>
  <si>
    <t>Rancang Bangun Perangkat Lunak Pengelolaan Kelas E-Learning tanpa Server CMS yang Berbasis Android</t>
  </si>
  <si>
    <t>A Cherid</t>
  </si>
  <si>
    <t>Rancang Bangun Prototipe Sistem Kendali Terdistribusi Instalasi Penerangan pada Gedung 3 Lantai berbasis IoTaaS (Internet of Things as a Service) menggunakan Docker Container</t>
  </si>
  <si>
    <t>Z Iklima</t>
  </si>
  <si>
    <t>RANCANG BANGUN RUNNING TEXT P10 16x32 BERBASIS ARDUINO UNO DENGAN KOMUNIKASI SMS (SHORT MESSAGE SERVICE)</t>
  </si>
  <si>
    <t>IUV Simanjuntak, A Suhendar</t>
  </si>
  <si>
    <t>RANCANG BANGUN SISTEM APLIKASI E-TICKET PADA MUSEUM NASIONAL INDONESIA BERBASIS ANDROID</t>
  </si>
  <si>
    <t>D Listiani, Susafaati, W Gunawan</t>
  </si>
  <si>
    <t>Rancang Bangun Sistem Informasi Koperasi Berbasis Web Pada Koperasi Ikitama Jakarta</t>
  </si>
  <si>
    <t>K Prasetyo, S Suharyanto</t>
  </si>
  <si>
    <t>Rancang Bangun Sistem Informasi Mylibrary Telkomsel Berbasis Website (Studi Kasus: PT. Telekomunikasi Selular)</t>
  </si>
  <si>
    <t>R Sahara, H Prastiawan</t>
  </si>
  <si>
    <t>Rancang Bangun Sistem Monitoring Suhu pada Stasiun Transmisi Metro TV Jakarta dengan Web berbasis Arduino Uno dan SIM908</t>
  </si>
  <si>
    <t>MP Awalliza, B Nugraha</t>
  </si>
  <si>
    <t>Rancang Bangun Sistem Pengairan tanaman Menggunakan Sensor Kelembaban Tanah</t>
  </si>
  <si>
    <t>AW Dani, A Aldila</t>
  </si>
  <si>
    <t>Rancang Bangun Sistem Pengendali Lacak Posisi Sepeda Motor</t>
  </si>
  <si>
    <t>C Julianto, J Andika</t>
  </si>
  <si>
    <t>Rancang Bangun Tongkat Bantu Pendeteksi Penghalang, Air, Dan Lokasi Tunanetra</t>
  </si>
  <si>
    <t>B Benny, AR Kamila, TT Sugiono</t>
  </si>
  <si>
    <t>Random adjustment-based Chaotic Metaheuristic algorithms for image contrast enhancement</t>
  </si>
  <si>
    <t>V Ayumi, LMR Rere, MI Fanany, AM Arymurthy</t>
  </si>
  <si>
    <t>RANS numerical simulation of lean premixed bluff body stabilized combustor: Comparison of turbulence models</t>
  </si>
  <si>
    <t>Rans numerical simulation of lean premixed bluff body stabilized combustor: Comparison of turbulence models</t>
  </si>
  <si>
    <t>Sudarma A.</t>
  </si>
  <si>
    <t>Rasio Keuangan, Ukuran Perusahaan, Struktur Modal dan Dampaknya Terhadap Nilai Perusahaan Non Perbankan Kategori LQ-45</t>
  </si>
  <si>
    <t>E Umaiyah, MN Salim</t>
  </si>
  <si>
    <t>Rasio Keuangan, Ukuran Perusahaan, Struktur ModalDan Dampaknya Terhadap Nilai PerusahaanNon Perbankan Kategori LQ-45. Indikator</t>
  </si>
  <si>
    <t>Reactivity of Manganese Sulphate From Sumbawa Manganese Ore With Precipitating Agent: Theoretical and Experimental Evaluation</t>
  </si>
  <si>
    <t>R Kusumaningrum, WB Widayatno, AS Wismogroho, DW Nugroho, ...</t>
  </si>
  <si>
    <t>Reactivity of Manganese Sulphate from Sumbawa Manganese Ore with Precipitating Agent: Theoretical and Experimental Evaluation</t>
  </si>
  <si>
    <t>Kusumaningrum R.</t>
  </si>
  <si>
    <t>Real-time classification for cardiac arrhythmia ecg beat</t>
  </si>
  <si>
    <t>E Ihsanto, K Ramli, D Sudiana</t>
  </si>
  <si>
    <t>Real-time classification for cardiac arrhythmia ECG beat</t>
  </si>
  <si>
    <t>Ihsanto E.</t>
  </si>
  <si>
    <t>Receiver operating characteristics measure for the recognition of stuttering Dysfluencies using line spectral frequencies</t>
  </si>
  <si>
    <t>NKA Rashid, SA Alim, NNWN Hashim, W Sediono</t>
  </si>
  <si>
    <t>Recent efforts to mitigate the impacts of earthquake hazard in Indonesia from geotechnical engineering perspective</t>
  </si>
  <si>
    <t>Hendriyawan</t>
  </si>
  <si>
    <t>Recognising the sarcastic statement on WhatsApp Group with Indonesian language text</t>
  </si>
  <si>
    <t>A Afiyati, E Winarko, A Cherid</t>
  </si>
  <si>
    <t>Recognizing how the time demands of work influences the turn over intention in banking Industry</t>
  </si>
  <si>
    <t>M Soelton, M Umar</t>
  </si>
  <si>
    <t>Recognizing the Role of Strategic Commitment on Strategy Implementation Effectiveness from the Lens of Strategic Clarit</t>
  </si>
  <si>
    <t>Recognizing the sarcastic statement on WhatsApp Group with Indonesian language text</t>
  </si>
  <si>
    <t>E Winarko, A Cherid</t>
  </si>
  <si>
    <t>Afiyati R.</t>
  </si>
  <si>
    <t>Recruitment and profitability management (case study of primary sector companies listed on Indonesia Stock Exchange 2007-2016)</t>
  </si>
  <si>
    <t>AB Saluy</t>
  </si>
  <si>
    <t>Reduce Product Defect in Stainless Steel Production Using Yield Management Method and PDCA</t>
  </si>
  <si>
    <t>RE Nugroho, S Hasibuan, A Marwanto</t>
  </si>
  <si>
    <t>Reduce Reject Painting Process Using Six Sigma Method with Dmaic Approach and Experiments on Brake Disc Products (1Rc Hub)(Case Study in Pt. XYZ)</t>
  </si>
  <si>
    <t>YR Damsiar, E Prastyo</t>
  </si>
  <si>
    <t>Reducing non conformance quality of yarn using pareto principles and fishbone diagram in textile industry</t>
  </si>
  <si>
    <t>FP Dharma, ZF Ikatrinasari, HH Purba, W Ayu</t>
  </si>
  <si>
    <t>Reducing the nonconforming products by using the six sigma method: A case study of a polyester short cut fiber manufacturing in Indonesia</t>
  </si>
  <si>
    <t>Syafwiratama O.</t>
  </si>
  <si>
    <t>Reducing the nonconforming products by using the Six Sigma method: A case study of a polyes-ter short cut fiber manufacturing in Indonesia</t>
  </si>
  <si>
    <t>O Syafwiratama, M Hamsal, H Purba</t>
  </si>
  <si>
    <t>Reducing the Product Changeover Time using SMED &amp;amp; 5S Methods in the Injection Molding Industry</t>
  </si>
  <si>
    <t>D Agung, H Hasbullah</t>
  </si>
  <si>
    <t>Reducing Turn around Time in Laboratory using Value Stream Mapping</t>
  </si>
  <si>
    <t>M Natakusuma, N Hidayatullah, HH Purba</t>
  </si>
  <si>
    <t>Reduction bottle cost of Milkuat LAB 70 ml using optimal parameter setting with Taguchi method</t>
  </si>
  <si>
    <t>Y Prastyo, W Adhi Yatma, H Hernadewita</t>
  </si>
  <si>
    <t>Refleksi diri melewati peristiwa retaknya keluarga dalam penulisan naratif: Studi analisis isi</t>
  </si>
  <si>
    <t>SI Savitri, B Takwin, AA Ariyanto, N Noviyanti</t>
  </si>
  <si>
    <t>Regression Tree Role for Interpret Monetizing of Game Live Streaming</t>
  </si>
  <si>
    <t>EW Ambarsari, R Avrizal, ED Sirait, S Dwiasnati, R Rahim</t>
  </si>
  <si>
    <t>Windia Ambarsari E.</t>
  </si>
  <si>
    <t>Regulasi Penyiaran Digital: Dinamika Peran Negara, Peran Swasta, dan Manfaat bagi Rakyat</t>
  </si>
  <si>
    <t>E Ismail, SDSR Sari, Y Tresnawati</t>
  </si>
  <si>
    <t>Rekomendasi Penerimaan Mitra Penjualan Studi Kasus: PT Atria Artha Persada</t>
  </si>
  <si>
    <t>MF Arifin, D Fitrianah</t>
  </si>
  <si>
    <t>Relationship of Performance Appraisal, Work Motivation, and Turnover Intention towards Improving Employee Performance</t>
  </si>
  <si>
    <t>AP Wirani, R Muri, GS Gandara, Z Ikatrinasari</t>
  </si>
  <si>
    <t>Reliability Analysis of Wireless 802.11 Networks with Reliability Block Diagram</t>
  </si>
  <si>
    <t>S Wibawa, M Alaydrus</t>
  </si>
  <si>
    <t>Representasi Maskulinitas pada Iklan Cetak (Analisa Semiotika Iklan Rokok Djarum Black)</t>
  </si>
  <si>
    <t>Y Hareyah</t>
  </si>
  <si>
    <t>Representation of Political Ideology in Advertising: Semiotics Analysis on Indonesia Television</t>
  </si>
  <si>
    <t>R Briandana</t>
  </si>
  <si>
    <t>Reprint&amp;quot; Efficient flexible long-term capacity planning for optimal sustainability dimensions performance of reverse logistics social responsibility: A system dynamics approach&amp;quot;</t>
  </si>
  <si>
    <t>Review Study of Business Intelligence to Support Strategic Decision Making</t>
  </si>
  <si>
    <t>A Retnowardhani, W Sardjono, YS Triana</t>
  </si>
  <si>
    <t>Revitalisasi Desain Interior Museum Kebangkitan Nasional Jakarta</t>
  </si>
  <si>
    <t>Risk and Social Economic Factor as a Management Risk Revealing (Vegetables Farmer Decision Making Study in Pujon Sub District Malang Regency)</t>
  </si>
  <si>
    <t>S Santoso</t>
  </si>
  <si>
    <t>Robot Pemadam Kebakaran Berbasis Wemos</t>
  </si>
  <si>
    <t>Y Wisnuputra, E Ihsanto, MHI Hajar</t>
  </si>
  <si>
    <t>Rock magnetic, petrography, and geochemistry studies of lava at the Ijen volcanic complex (IVC), Banyuwangi, East Java, Indonesia</t>
  </si>
  <si>
    <t>A Pratama, S Bijaksana, M Abdurrachman, NA Santoso</t>
  </si>
  <si>
    <t>Role of Accounting Zakat as a Support Function in Supply Chain Management: A Resurrection of the Islamic Economy</t>
  </si>
  <si>
    <t>GPP Caturida Meiwanto Doktoralina, Zakaria Bahari, Nor Asmat Ismail, Yudhi ...</t>
  </si>
  <si>
    <t>Role of accounting Zakat as a support function in supply chain management: A resurrection of the Islamic economy</t>
  </si>
  <si>
    <t>Doktoralina C.</t>
  </si>
  <si>
    <t>Role of Enterprise Resource Planning and Total Quality Management in Supply Chain Organizational Performance</t>
  </si>
  <si>
    <t>Role of Internet and Social Media for Promotion Tools</t>
  </si>
  <si>
    <t>FAPAH E S Soegoto1</t>
  </si>
  <si>
    <t>Role of learning module in STEM approach to achieve competence of physics learning</t>
  </si>
  <si>
    <t>M Selisne, YS Sari, R Ramli</t>
  </si>
  <si>
    <t>Role of students worksheet in STEM approach to achieve competence of physics learning</t>
  </si>
  <si>
    <t>YS Sari, M Selisne, R Ramli</t>
  </si>
  <si>
    <t>Root Cause Analysis in Integrated Tire Manufacturing using Shainin Group Comparison Method</t>
  </si>
  <si>
    <t>AT Marjoko, B Biantoro, C Purwanto, S Hasibuan</t>
  </si>
  <si>
    <t>RTP analysis for the video transmission process on WhatsApp and Skype against signal strength variations in 802.11 network environments</t>
  </si>
  <si>
    <t>OT Karya, SS Saesaria, S Budiyanto</t>
  </si>
  <si>
    <t>Karya O.</t>
  </si>
  <si>
    <t>Satellite image catalog system improvement based on process innovation method</t>
  </si>
  <si>
    <t>A Setiyoko, R Meiyanti, Nurbojatmiko, Syamsudin, DI Sensuse, ...</t>
  </si>
  <si>
    <t>Setiyoko A.</t>
  </si>
  <si>
    <t>Scheduling of House Development Projects with CPM and PERT Method for Time Efficiency (Case Study: House Type 36)</t>
  </si>
  <si>
    <t>M Kholil, BN Alfa, M Hariadi</t>
  </si>
  <si>
    <t>Security and trust affecting interest in using internet banking with technology acceptance model (TAM)</t>
  </si>
  <si>
    <t>H Noviyarto</t>
  </si>
  <si>
    <t>Security risk analysis of bring your own device (BYOD) system in manufacturing company at Tangerang</t>
  </si>
  <si>
    <t>A Retnowardhani, RH Diputra, YS Triana</t>
  </si>
  <si>
    <t>Security risk analysis of bring your own device system in manufacturing company at Tangerang</t>
  </si>
  <si>
    <t>Sekaten tradition: The ritual ceremony in Yogyakarta as acculturation reality of Javanese culture in Indonesia</t>
  </si>
  <si>
    <t>Sekolah kejuruan sebagai corporate social responsibility djarum foundation</t>
  </si>
  <si>
    <t>D Sulaeman, L Mona</t>
  </si>
  <si>
    <t>Selection of Raw Material Suppliers Using Analytical Hierarchy Process in Food and Beverage Company, South Jakarta</t>
  </si>
  <si>
    <t>J Haekal, H Setio</t>
  </si>
  <si>
    <t>Seleksi Sub-Kontraktor Proyek Konstruksi Jalan Layang</t>
  </si>
  <si>
    <t>H Muhendra, S Hasibuan</t>
  </si>
  <si>
    <t>Self-assessment for knowledge management strategy: Case study: National institute of aeronautics and space</t>
  </si>
  <si>
    <t>Winarni</t>
  </si>
  <si>
    <t>Semiotic Analysis of the Message Meaning of Corporate Social Responsibility of Aqua Mineral Water &amp;#8220;Back to be Pure# Aqua242&amp;#8221; Version, Ramadhan 2018 Edition in Television Media</t>
  </si>
  <si>
    <t>Semiotic analysis of the message of meaning on Pesona Indonesia Advertisement of Pesona Indonesia 2017 Destination Version</t>
  </si>
  <si>
    <t>MA Dzulyana, EP Irawan, N Saragih</t>
  </si>
  <si>
    <t>Sentiment analysis article news coordinator minister of maritime affairs using algorithm naive bayes and support vector machine with particle swarm optimization</t>
  </si>
  <si>
    <t>NK Wardhani, SK Rezkiani, H Setiawan, G Gata, S Tohari, W Gata, ...</t>
  </si>
  <si>
    <t>Wardhani N.K.</t>
  </si>
  <si>
    <t>Sentiment Analysis of the Indonesian Police Mobile Brigade Corps Based on Twitter Posts Using the SVM and NB Methods</t>
  </si>
  <si>
    <t>B Pratama, DD Saputra, D Novianti, EP Purnamasari, AY Kuntoro, W Gata, ...</t>
  </si>
  <si>
    <t>Pratama B.</t>
  </si>
  <si>
    <t>Separation of red blood cells along the planar plane using castellated and straight electrodes</t>
  </si>
  <si>
    <t>Series: Advances in Economics, Business and Management Research</t>
  </si>
  <si>
    <t>E Lazzaro, K Sabran, N Kamaruddin, I Lasa, NM Bakhir, KA Muzaki, ...</t>
  </si>
  <si>
    <t>Service Development Strategy with Quality Function Deployment (QFD) Approach: A Case Study in Banking Service in Indonesia</t>
  </si>
  <si>
    <t>HH Purba, M Parid, RD Prasetyo, R Jinan</t>
  </si>
  <si>
    <t>Set of periods of a subshift</t>
  </si>
  <si>
    <t>KA Akbar, V Kannan</t>
  </si>
  <si>
    <t>Setup Reduction in Injection Moulding Machine Type JT220RAD By Applying Single Minutes Exchange of Die (SMED)</t>
  </si>
  <si>
    <t>U Amrina, D Junaedi, E Prasetyo</t>
  </si>
  <si>
    <t>Sharing Printer Beda Network Menggunakan Jaringan Ad Hoc Dengan Aplikasi Mars Wifi Dan Static Routing Protocol</t>
  </si>
  <si>
    <t>A Nugroho, B Yuliadi</t>
  </si>
  <si>
    <t>Shopping Analysis in on Line Shop with Young People</t>
  </si>
  <si>
    <t>S Indrajaya, H Ali</t>
  </si>
  <si>
    <t>Simbolisasi dan implementasi pacce (solidaritas) sebagai analogi representasi kebersamaan dalam masyarakat Bugis</t>
  </si>
  <si>
    <t>Simpatetik Trip Pmt Cell 20 Kv Pada Gardu Induk Lumajang</t>
  </si>
  <si>
    <t>MA Auliq</t>
  </si>
  <si>
    <t>Simulasi Kebijakan Penambahan Areal Tanam dan Peningkatan Produktivitas dalam Mendukung Tercapainya Swasembada Jagung</t>
  </si>
  <si>
    <t>PTWW Kusuma, DJ Rachbini</t>
  </si>
  <si>
    <t>Simulation and characterization of genetic algorithm implemented on MPPT for PV system under partial shading condition</t>
  </si>
  <si>
    <t>Simulation and validation of PCM melting in concentric double pipe heat exchanger</t>
  </si>
  <si>
    <t>F Anggara, J Waluyo, TA Rohmat, Fauzun, I Pranoto, Suhanan, M Nadjib, ...</t>
  </si>
  <si>
    <t>Anggara F.</t>
  </si>
  <si>
    <t>Simulation of robot arm for diabetes mellitus patients</t>
  </si>
  <si>
    <t>AB Setiawan, A Hammid</t>
  </si>
  <si>
    <t>Simulation of Robot Arm for Diabetes Mellitus Patients</t>
  </si>
  <si>
    <t>Single Origin: The Potential of Market Innovation for Increasing the Competitiveness of SMEs in Chocolate Industry in Indonesia</t>
  </si>
  <si>
    <t>Sintesis Ca2P2O7 dari Limbah Kerang dengan Metode Solvothermal</t>
  </si>
  <si>
    <t>F Akbar, R Kusumaningrum, MS Jamil, A Noviyanto, WB Widayatno, ...</t>
  </si>
  <si>
    <t>Sistem Aplikasi Layanan Untuk Mengakomodir Permintaan Terhadap Department Informasi Teknologi (Studi Kasus: PT. Aivon Mediatama)</t>
  </si>
  <si>
    <t>ER Shabrina, I Della Rusvita, IS Riyandini, S Rahayu</t>
  </si>
  <si>
    <t>Sistem Aplikasi Manajemen Masjid Pada Masjid Manarul &amp;#8216;Amal Universitas Mercu Buana Jakarta</t>
  </si>
  <si>
    <t>S Rudiarto, M Rifqi</t>
  </si>
  <si>
    <t>SISTEM APLIKASI&amp;quot; PINDA&amp;quot; UNTUK MENCARI CONTENT CREATOR MENGGUNAKAN METODE SCRUM</t>
  </si>
  <si>
    <t>BF Wicaksono, M Ibadurrahman, R Ariansyah, I Handriani</t>
  </si>
  <si>
    <t>Sistem informasi geografis (sig) pemetaan jaringan pipa dan titik properti pelanggan di pt aetra air Tangerang</t>
  </si>
  <si>
    <t>A Ardiansyah, K Kardono</t>
  </si>
  <si>
    <t>SISTEM INFORMASI INDEKS KEPUASAN MASYARAKAT DENGAN METODE PERBANDINGAN EKSPONENSIAL (MPE) DAN SKALA ORDINAL PADA UNIT PELA...</t>
  </si>
  <si>
    <t>Y Devianto</t>
  </si>
  <si>
    <t>Sistem Informasi Indeks Kepuasan Masyarakat Dengan Metode Perbandingan Eksponensial (Mpe) Dan Skala Ordinal Pada Unit Pelayanan Masyarakat</t>
  </si>
  <si>
    <t>Sistem Informasi IT Asset Management Berbasis Web Menggunakan Framework Codeigniter Pada PT. Aero Systems Indonesia (ASYST)</t>
  </si>
  <si>
    <t>A Ardiansyah, F Harnaida</t>
  </si>
  <si>
    <t>SISTEM INFORMASI MANAJEMEN ASET IT DI PT. NISSIN FOODS INDONESIA</t>
  </si>
  <si>
    <t>RL Winata, S Rahayu</t>
  </si>
  <si>
    <t>Sistem Informasi Manajemen Marketing Tools Serta Penerapan Metode Ahp (Analytical Hierarchy Process) Pada Proses Uji Kualitas Barang (Studi Kasus: PT Edi Indonesia)</t>
  </si>
  <si>
    <t>GM Azza, A Dores</t>
  </si>
  <si>
    <t>Sistem Informasi Manajemen Sumber Daya Manusia Berbasis Web (Studi Kasus: PT. Klik Teknologi Indonesia)</t>
  </si>
  <si>
    <t>NK Wardhani, MTA Aziz</t>
  </si>
  <si>
    <t>Sistem Informasi Monitoring Siswa Menggunakan SMS Gateway</t>
  </si>
  <si>
    <t>H Utari, YS Triana</t>
  </si>
  <si>
    <t>Sistem Informasi Pelaporan Kerusakan Fasilitas Umum Di Terminal Berbasis Web</t>
  </si>
  <si>
    <t>DA Anjarwati, SD Asri</t>
  </si>
  <si>
    <t>Sistem Informasi Pencarian Pengepul Barang Bekas Di Kota Tangerang Berbasis Website</t>
  </si>
  <si>
    <t>AW Pratama, A Dores</t>
  </si>
  <si>
    <t>Sistem Informasi Penjualan Dan Manajemen Reimburse Pada Perusahaan Distribusi Berbasis Web (Studi Kasus: PT. Karyatama Maju Berjaya)</t>
  </si>
  <si>
    <t>A Fadillah, A Ratnasari</t>
  </si>
  <si>
    <t>Sistem Informasi Reservasi Kelas Kesehatan dan Pengelolaan Studio (Studi Kasus Studio Headspace Liza Natalia)</t>
  </si>
  <si>
    <t>H Agustian, Y Jumaryadi</t>
  </si>
  <si>
    <t>Sistem Informasi Siklus Produksi, Sistem Informasi Siklus Pengupahan dan Sumber Daya Manusia</t>
  </si>
  <si>
    <t>Sistem Kontrol Dan Monitor Suplai Nutrisi Hidroponik Sistem Deep Flow Technique (DFT) Berbasis Arduino NodeMCU Dan Aplikasi Android</t>
  </si>
  <si>
    <t>AD Purwanto, F Supegina, TM Kadarina</t>
  </si>
  <si>
    <t>Sistem Kontrol Lampu Lalu Lintas Untuk Layanan Darurat Berbasis Internet Of Things (IoT)</t>
  </si>
  <si>
    <t>A Machdani, S Attamimi, B Husodo</t>
  </si>
  <si>
    <t>Sistem Kontrol Pada Hydroponics Grow Room Dengan Menggunakan Module Esp8266-01</t>
  </si>
  <si>
    <t>A Saputra, MHI Hajar, AR Bahrain</t>
  </si>
  <si>
    <t>Sistem lnformasi Siklus Pendapatan dan Sistem Informasi Siklus Pengeluaran</t>
  </si>
  <si>
    <t>Sistem Pakar Untuk Mendiagnosa Penyakit Kulit Pada Kucing Menggunakan Certainty Factor</t>
  </si>
  <si>
    <t>N Kurniati, Y Yanitasari, DA Lantana, IS Karima, ER Susanto</t>
  </si>
  <si>
    <t>Sistem Pencatatan Dan Pendataan Manajemen Sumber Daya Manusia Dengan Model Scrum (Studi Kasus: Pt Bintang Trans Khatulistiwa)</t>
  </si>
  <si>
    <t>S RAHMAN, A Setiawan, I HANDRIANI</t>
  </si>
  <si>
    <t>Sistem Pendeteksi Gambar Termanipulasi Menggunakan Metode SIFT</t>
  </si>
  <si>
    <t>Sistem Pendukung Keputusan Dalam Menentukan Prioritas Penjadwalan Produksi Menggunakan Metode Edd (Earliest Due Date) Dan Spt (Shortest Processing Time) Pada Industri Farmasi</t>
  </si>
  <si>
    <t>W Subroto, T Herdi</t>
  </si>
  <si>
    <t>Sistem Pendukung Keputusan Pemilihan Karyawan Terbaik Menggunakan Metode Analytical Hierarchy Process (Studi Kasus Pada Pt. Bando Indonesia)</t>
  </si>
  <si>
    <t>M Hasanudin, Y Marli, B Hendriawan</t>
  </si>
  <si>
    <t>Sistem Pendukung Keputusan Penerimaan Calon Guru Honor di SMK Gotong Royong Gorontalo Menggunakan Metode Topsis</t>
  </si>
  <si>
    <t>M Salim</t>
  </si>
  <si>
    <t>Sistem Pengaman Sepeda Motor dengan Pelacak dan Kontrol Jarak Jauh Berbasis Android</t>
  </si>
  <si>
    <t>A Nurani, F Sirait, IUV Simanjuntak</t>
  </si>
  <si>
    <t>Sistem PLTS Rooftop 10 Kwp Berbasis Smart Grid Untuk Implementasi Demand Response</t>
  </si>
  <si>
    <t>E Nurdiana, H Hilal, R Riza, NA Aryono, A Prastawa</t>
  </si>
  <si>
    <t>Six Big Losses Approach and Kaizen Philosophy Implementation to Improve Overall Equipment Effectivenes (OEE)(Case Study: PT. ABC, Areinforced Steel Manufacturer)</t>
  </si>
  <si>
    <t>U Mardono, A Rohimah, E Rimawan</t>
  </si>
  <si>
    <t>Size reduction of cavity backed slot antenna using half mode substrate integrated waveguide structure</t>
  </si>
  <si>
    <t>DW Astuti, ET Rahardjo</t>
  </si>
  <si>
    <t>Size Reduction of Cavity Backed Slot Antenna using Half Mode Substrate Integrated Waveguide Structure</t>
  </si>
  <si>
    <t>Size Reduction of Substrate Integrated Waveguide Cavity Backed U-Slot Antenna</t>
  </si>
  <si>
    <t>Smart Diesel Generator to compensate on-grid PV fluctuation: A case study in Sumba Island Indonesia</t>
  </si>
  <si>
    <t>Smart Home Security Analysis Using Arduino Based Virtual Private Network</t>
  </si>
  <si>
    <t>B Wibowo, M Alaydrus</t>
  </si>
  <si>
    <t>Smart Sistem DAT (Detecting Anti Thief) Kendaraan Motor Dengan Fitur HMI Berbasis Android</t>
  </si>
  <si>
    <t>Y Lestari, J Andika</t>
  </si>
  <si>
    <t>SOBATHUNI: Aplikasi Rumah Sewa Berbasis Web</t>
  </si>
  <si>
    <t>MS Bathin, D Ramayanti</t>
  </si>
  <si>
    <t>Social Construction Fandom as Cultural Industry Marketing of JKT 48 Fan Group</t>
  </si>
  <si>
    <t>A Mulyana, R Briandana, DAP Ningrum</t>
  </si>
  <si>
    <t>Social Media in Travel Decision Making Process</t>
  </si>
  <si>
    <t>NA Dwityas, R Briandana</t>
  </si>
  <si>
    <t>Social Media in Travel Decison Making Process</t>
  </si>
  <si>
    <t>Social Movements in Framing Perspectives: A Study on Corruption Case Issues in Indonesia</t>
  </si>
  <si>
    <t>A Jamil</t>
  </si>
  <si>
    <t>Socialization and Training For Productive Household Budget For Household Mother In Meruya Selatan Village (Jakarta Barat, Indonesia)</t>
  </si>
  <si>
    <t>N Hidayah, L Nugroho, A Badawi</t>
  </si>
  <si>
    <t>Socialization Of Mass Transportation In Madrasah Ibtidaiyah Nurul Hidayah Kecamatan Pancoran, Jakarta Selatan</t>
  </si>
  <si>
    <t>M Isradi, A Hidayat, S Aly</t>
  </si>
  <si>
    <t>Socialization of Mobile Banking and Internet Banking For Mikro and Small Entrepreneur (Gender and Business Sector Perspective-Kemayoran Night Market Community)</t>
  </si>
  <si>
    <t>L Nugroho, N Hidayah, A Badawi, AJ Ali</t>
  </si>
  <si>
    <t>Soft Skill Analysis on Students of SMK N 13 West Jakarta</t>
  </si>
  <si>
    <t>H Ali, S Djamaluddin, B Hadibrata</t>
  </si>
  <si>
    <t>Software as a service quality factors evaluation using analytic hierarchy process</t>
  </si>
  <si>
    <t>YG Sucahyo, YY Rotinsulu, AN Hidayanto, D Fitrianah, K Phusavat</t>
  </si>
  <si>
    <t>Sucahyo Y.G.</t>
  </si>
  <si>
    <t>Solid-state reference electrode based on thin-films of tetrahydrofurfuryl acrylate (pTHFA) photopolymer</t>
  </si>
  <si>
    <t>S Alva, D Ardiyansyah, DS Khaerudini, R Suherman</t>
  </si>
  <si>
    <t>Solid-state reference electrode based on thin-films of tetrahydrofurfuryl acrylate (PTHFA) photopolymer</t>
  </si>
  <si>
    <t>Sosialisasi Identifikasi Peluang Usaha Kelautan dan Perikanan di Pesisir Pantai Sawarna, Lebak Banten</t>
  </si>
  <si>
    <t>S Suraya, PB Sulistyo</t>
  </si>
  <si>
    <t>Spatial analysis of Sustainable Agricultural Land (SAL) in Pesawaran regency.</t>
  </si>
  <si>
    <t>Spatial and temporal clustering analysis on chlorophyll-a data distribution</t>
  </si>
  <si>
    <t>D Fitrianah</t>
  </si>
  <si>
    <t>Fitrianah D.</t>
  </si>
  <si>
    <t>Spectrum requirement for IoT services: A case of Jakarta smart city</t>
  </si>
  <si>
    <t>Kusumawati D.</t>
  </si>
  <si>
    <t>Speed limiter integrated fatigue analyzer (SLIFA) for speed and fatigue control on diesel engine truck and bus</t>
  </si>
  <si>
    <t>H Wahyudi, H Pranoto, AM Leman, D Sebayang, I Baba</t>
  </si>
  <si>
    <t>Wahyudi H.</t>
  </si>
  <si>
    <t>Speed limiter integrated fatigue analyzer (SLIFA): engineering design and concept</t>
  </si>
  <si>
    <t>H Pranoto, AM Leman, F Anggara, M Kholil</t>
  </si>
  <si>
    <t>Speed limiter integrated fatigue analyzer (SLIFA): Engineering design and concept</t>
  </si>
  <si>
    <t>Statistika Terapan: Cara Mudah dan Cepat Menganalisis Data</t>
  </si>
  <si>
    <t>W Rachbini, AH Sumarto, DJ Rachbini</t>
  </si>
  <si>
    <t>Stock Exchange Frequent Topics@ NYSE</t>
  </si>
  <si>
    <t>DA Faisol, J Sihite</t>
  </si>
  <si>
    <t>Stock market trends and oil prices: Evidence from a developing country</t>
  </si>
  <si>
    <t>Dewi A.</t>
  </si>
  <si>
    <t>Stock Return Analysis And Implications In Company Value (Plastic and Packaging Companies Listed In IDX)</t>
  </si>
  <si>
    <t>Julianto, A Syafarudin</t>
  </si>
  <si>
    <t>Stories from Jihadists: Significance, identity, and radicalization through the call for jihad</t>
  </si>
  <si>
    <t>MN Milla, IE Putra, AN Umam</t>
  </si>
  <si>
    <t>Stories from jihadists: Significance, identity, and radicalization through the call for jihad.</t>
  </si>
  <si>
    <t>Strategi Kampanye Gubernur Basuki Tjahaja Purnama-Djarot Saiful Hidayat Dalam Menghadapi Pilkada Dki Jakarta 2017</t>
  </si>
  <si>
    <t>RP Nugraha, AC Puspitasari</t>
  </si>
  <si>
    <t>Strategi Komunikasi untuk Meraih the Best Branch Service Excellent pada Bank Mandiri Jakarta Cikini</t>
  </si>
  <si>
    <t>N Kholisoh, PR Priamsari</t>
  </si>
  <si>
    <t>Strategi Meningkatkan Eksistensi Asuransi Syariah di Indonesia</t>
  </si>
  <si>
    <t>DM Jannah, L Nugroho</t>
  </si>
  <si>
    <t>Strategi Mitigasi Resiko Keamanan Rantai Pasokan Tandan Buah Segar Pabrik Kelapa Sawit Menggunakan Pendekatan Fuzzy dan ISO 28001</t>
  </si>
  <si>
    <t>H Thaheer, S Hasibuan</t>
  </si>
  <si>
    <t>Strategi Pemasaran Online (Studi Kasus Facebook Marketing Warunk Bakso Mas Cingkrank Di Makassar)</t>
  </si>
  <si>
    <t>RAA Asse</t>
  </si>
  <si>
    <t>Strategi Pengembangan Net. Tv Dalam Menghadapi Persaingan Televisi Di Indonesia</t>
  </si>
  <si>
    <t>JA HAMID</t>
  </si>
  <si>
    <t>Strategic factors of human capital for employee performance improvement</t>
  </si>
  <si>
    <t>TD Soehari, I Budiningsih, A Havidz, A Hastuti</t>
  </si>
  <si>
    <t>Strategic Factors of Human Capital for Employees Performance Improvement</t>
  </si>
  <si>
    <t>Strategic factors of human capital for employees performance improvement</t>
  </si>
  <si>
    <t>Strategy Implementing Continual Service Improvement with ITIL Framework at PT. Anabatic Technologies Tbk</t>
  </si>
  <si>
    <t>I Ranggadara, H Prastiawan</t>
  </si>
  <si>
    <t>Strategy viral marketing pt. musim multi media untuk meningkatkan traffic social media fansfage dan brand engagement</t>
  </si>
  <si>
    <t>Structural and morphological properties of MnO&lt;inf&gt;2&lt;/inf&gt;/MWCNT composite grown using the hydrothermal method for supercapacitor application</t>
  </si>
  <si>
    <t>Subagio A.</t>
  </si>
  <si>
    <t>Structural Behavior Analysis of Building Environment Automation System in Pharmaceutical Industries</t>
  </si>
  <si>
    <t>J Chin, L Shu-Chiang, SF Persada, I Mufidah, C Jaqin</t>
  </si>
  <si>
    <t>Structural Behavior Analysis of Building Environment Automation System in Pharmaceutical Industries.</t>
  </si>
  <si>
    <t>Structural, elastic, electronic and vibrational properties of BaRh&lt;inf&gt;2&lt;/inf&gt;P&lt;inf&gt;2&lt;/inf&gt; and SrIr</t>
  </si>
  <si>
    <t>Kholil M.</t>
  </si>
  <si>
    <t>Struktur Komunitas Fitoplankton di Perairan Muara Sungai Bengawan Solo, Ujung Pangkah, Jawa Timur</t>
  </si>
  <si>
    <t>R Syafarina, R Widodo, S Sulistiono, NTM Pertiwi</t>
  </si>
  <si>
    <t>Students&amp;#8217; satisfaction on academic services in higher education using importance-performance analysis</t>
  </si>
  <si>
    <t>S Suroto, A Nindiani, HH Purba</t>
  </si>
  <si>
    <t>Studi Brand Switching Behavior dari Taxi Meter ke Taxi Online</t>
  </si>
  <si>
    <t>ABP Kasmo, R Jayanti</t>
  </si>
  <si>
    <t>Studi Dan Karakterisasi Laju Korosi Logam Aluminium Dengan Pelapisan Membran Sol-Gel</t>
  </si>
  <si>
    <t>RSB Utomo, S Alva</t>
  </si>
  <si>
    <t>Studi Ergonomi Produk Gayung</t>
  </si>
  <si>
    <t>A Ramadhan, F Mulia</t>
  </si>
  <si>
    <t>Studi Good Corporate Governance dan Manajemen Laba terhadap Nilai Perusahaan: Perusahaan Jakarta Islamic Index</t>
  </si>
  <si>
    <t>R Pernamasari, FMJ Mu&amp;#8217;minin</t>
  </si>
  <si>
    <t>Studi Numerik: Pengaruh Debit Inlet Terhadap Karakteristik Pelelehan Paraffin Wax Pada Tabung Silinder</t>
  </si>
  <si>
    <t>F Anggara, H Carles, PR Ansyah</t>
  </si>
  <si>
    <t>Studi Parameter Dualband Bandpass Filter Stub Loaded Square Open Loop Resonator</t>
  </si>
  <si>
    <t>DWA Mudrik Alaydrus, Indra Dermawan</t>
  </si>
  <si>
    <t>Studi Penggunaan Packing Plant Pada Distribusi Semen Di Kalimantan Menggunakan Metode Transshipment: Studi Kasus Pt Semen Gresik</t>
  </si>
  <si>
    <t>IG Atristyanti</t>
  </si>
  <si>
    <t>Studi Surface Hardening pada Bahan Roda Gigi Buatan Indonesia dengan Menggunakan DC-Plasma Nitrocarburizing</t>
  </si>
  <si>
    <t>TP Nurhadi, U Sudjadi, SC Suprapto</t>
  </si>
  <si>
    <t>Studi Tanda Atas Makna Pelesarian Lingkungan Sebagai Isu Utama Konten Kreatif Media Sosial</t>
  </si>
  <si>
    <t>Study and Implementation Information System of Zakat using MVC Architecture</t>
  </si>
  <si>
    <t>MA Akbar, I Handriani</t>
  </si>
  <si>
    <t>STUDY OF APPLICATION &amp;quot;BATIK&amp;quot; IN THE INTERIOR OFFICE PARTITION</t>
  </si>
  <si>
    <t>T Atmadi, R D, A R</t>
  </si>
  <si>
    <t>Study of direct relationship determinants on the selection of Musyarakah Mutanaqisah products (MM)</t>
  </si>
  <si>
    <t>Z Bahari, N Hatizal, C Doktoralina</t>
  </si>
  <si>
    <t>Study Of Satisfaction: Open Space Housing In The South Tangerang Region</t>
  </si>
  <si>
    <t>M Anggiani, RF Jamila</t>
  </si>
  <si>
    <t>Study of Space Comfort in Street Clown Products (Case Study: Mampang Clown)</t>
  </si>
  <si>
    <t>A Ramadhan, P Umar, Juliano</t>
  </si>
  <si>
    <t>Study on asean listed companies: corporate governance and firm performance</t>
  </si>
  <si>
    <t>W Utami, R Pernamasari</t>
  </si>
  <si>
    <t>STUDYING THE DYNAMIC CHARACTERISTICS TO LENGTHEN THE OPERATING LIFE FOR A DIESEL ENGINE USING FREQUENCY RESPONSE FUNCTION (FRF) MEASUREMENT</t>
  </si>
  <si>
    <t>subekti</t>
  </si>
  <si>
    <t>Substrate Integrated Waveguide Bandpass Filter for VSAT Downlink</t>
  </si>
  <si>
    <t>AJMA Dian Widi Astuti</t>
  </si>
  <si>
    <t>Substrate integrated waveguide bandpass filter for VSAT downlink</t>
  </si>
  <si>
    <t>Substrate Integrated Waveguide Bandpass Filter using Complementary Split Ring Resonator for Short Range Device Applications</t>
  </si>
  <si>
    <t>DW Astuti, M Muslim, RR Putra</t>
  </si>
  <si>
    <t>Substrate integrated waveguide bandpass filter with complementary split ring resonator at 2.45 ghz</t>
  </si>
  <si>
    <t>DW Astuti, SY Darmanik, M Muslim, M Alaydrus</t>
  </si>
  <si>
    <t>Substrate integrated waveguide bandpass filter with complementary split ring resonator at 2.45 GHz</t>
  </si>
  <si>
    <t>Substrate Integrated Waveguide Filter with A Slot in The Middle of Defected Ground Structure</t>
  </si>
  <si>
    <t>DW Astuti</t>
  </si>
  <si>
    <t>Substrate integrated waveguide filter with a slot in the middle of defected ground structure</t>
  </si>
  <si>
    <t>Substrate Integrated Waveguide Horn Antennas at Millimeter Waves</t>
  </si>
  <si>
    <t>GPH Syadia, AS Ningsih, M Alaydrus</t>
  </si>
  <si>
    <t>Syadia G.P.H.</t>
  </si>
  <si>
    <t>Success factors for health information system development</t>
  </si>
  <si>
    <t>DI Sensuse, P Kareen, H Noprisson, MO Pratama</t>
  </si>
  <si>
    <t>Sukuk Rating, the Involvement of Agency Theory</t>
  </si>
  <si>
    <t>S Melzatia, RF Radin Badaruddin, Z Hamat</t>
  </si>
  <si>
    <t>Sumber Daya Komputasi dan Komunikasi Modul Kuliah Sistem Informasi Manajemen</t>
  </si>
  <si>
    <t>Supplier Selection on Rendement Rate of Patchouli Leaf</t>
  </si>
  <si>
    <t>B Hanum, T Izzati</t>
  </si>
  <si>
    <t>Supply Chain Performance Measurement and Improvement for Indonesia Chemical Industry Using SCOR and DMAIC Method</t>
  </si>
  <si>
    <t>S Hasibuan, N Dzikrillah</t>
  </si>
  <si>
    <t>Surface martensitization of Carbon steel using Arc Plasma Sintering</t>
  </si>
  <si>
    <t>H Wahyudi, A Dimyati, D Sebayang</t>
  </si>
  <si>
    <t>Surface modification of electroosmotic silicon microchannel using thermal dry oxidation</t>
  </si>
  <si>
    <t>Yaakub T.N.T.</t>
  </si>
  <si>
    <t>Survei Penelitian Pengenalan Pola dalam Identifikasi Biometrik</t>
  </si>
  <si>
    <t>Susandi and BD Kussumardianadewi,&amp;#8220;Time Performance Upgrade on Toll Road Construction Project By M-PERT Scheduling Implementation&amp;#8221;</t>
  </si>
  <si>
    <t>Sustainable business of Islamic bank through on the Islamic corporate Governance and Islamic financial performance</t>
  </si>
  <si>
    <t>I Siswanti, U Salim, E Sukoharsono, S Aisjah</t>
  </si>
  <si>
    <t>Synthesis and characterization of CaFe&lt;inf&gt;2&lt;/inf&gt;O&lt;inf&gt;4&lt;/inf&gt; nanoparticles via co-precipitation and auto-combustion methods</t>
  </si>
  <si>
    <t>Sulaiman N.H.</t>
  </si>
  <si>
    <t>Synthesis and characterization of CaFe2O4 nanoparticles via co-precipitation and auto-combustion methods</t>
  </si>
  <si>
    <t>NH Sulaiman, MJ Ghazali, J Yunas, A Rajabi, BY Majlis, M Razali</t>
  </si>
  <si>
    <t>Synthesis and sinterability of hydroxyapatite from fishery by-products</t>
  </si>
  <si>
    <t>Y Wibisono, NLB Dwijaksara, WB Widayatno, AS Wismogroho, MI Amal, ...</t>
  </si>
  <si>
    <t>Wibisono Y.</t>
  </si>
  <si>
    <t>Synthesis CuInSe&lt;inf&gt;2&lt;/inf&gt; (CISe) thin films prepared from metal-ethanolamine complex compound</t>
  </si>
  <si>
    <t>Muslih E.Y.</t>
  </si>
  <si>
    <t>Synthesis CuInSe2 (CISe) Thin Films Prepared from Metal-Ethanolamine Complex Compound</t>
  </si>
  <si>
    <t>EY Muslih, A Ismail, KH Kim</t>
  </si>
  <si>
    <t>System Dynamic Model of Leptospirosis Control in Demak, Indonesia, 2014</t>
  </si>
  <si>
    <t>TEBS Rr. Anggun P. Djati, Tri Ramadhani, Nova Pramestuti, Dwi Priyanto, Tri ...</t>
  </si>
  <si>
    <t>System Dynamic Model of Leptospirosis Control in Demak, Indonesia, 2014.</t>
  </si>
  <si>
    <t>AP Djati, T Ramadhani, N Pramestuti, D Priyanto, T Handayani, ...</t>
  </si>
  <si>
    <t>Systematic review of critical success factors of E-government: Definition and realization</t>
  </si>
  <si>
    <t>R Meiyanti, M Misbah, D Napitupulu, R Kunthi, TI Nastiti, DI Sensuse, ...</t>
  </si>
  <si>
    <t>Talent management in mediating competencies and motivation to improve employee&amp;#8217;s engagement</t>
  </si>
  <si>
    <t>Talent management in mediating competencies and motivation to improve employee's engagement</t>
  </si>
  <si>
    <t>Tantangan pengelolaan dana zakat di indonesia dan literasi zakat</t>
  </si>
  <si>
    <t>IF Afiyana, L Nugroho, T Fitrijanti, C Sukmadilaga</t>
  </si>
  <si>
    <t>Tari Bugis Kembar Versi S. Ngaliman (Kajian Kritik Holistik)</t>
  </si>
  <si>
    <t>Y Sari, M Maryono</t>
  </si>
  <si>
    <t>Tax amnesty and tax administration system: An empirical study in Indonesia</t>
  </si>
  <si>
    <t>Tax avoidance: studi empiris pada perusahaanmanufaktur sektor barang konsumsi di indonesia</t>
  </si>
  <si>
    <t>GN Fitria, R Handayani</t>
  </si>
  <si>
    <t>Tax Compliance and Uncompliance Entity: A Comparative Study of Investor Reaction</t>
  </si>
  <si>
    <t>Tax Compliance in Small and Medium Enterprises (SMEs) in Indonesia</t>
  </si>
  <si>
    <t>Tax Compliance: Impact of Employee Internal Factors, Moderated by Tax Uncertainty</t>
  </si>
  <si>
    <t>Tax Compliance: Impact of Implementation Online Tax Application (Empirical Study Tax Payer in KPP Madya Jakarta Timur)</t>
  </si>
  <si>
    <t>TEACHER AS A TRANSFORMER OF COGNITIVE AND WISDOM FOR SUSTAINABLE CHARACTER DEVELOPMENT</t>
  </si>
  <si>
    <t>HWR Wiratih</t>
  </si>
  <si>
    <t>Technical and Scale Efficiency Employing Data Envelopment Analysis: Empirical Evidence from Islamic Public Banks in Indonesia</t>
  </si>
  <si>
    <t>SAH Havidz, Y Jianmu, MH Aima, H Ali</t>
  </si>
  <si>
    <t>Techno-economic evaluation of utilizing a small-scale microgrid</t>
  </si>
  <si>
    <t>Y Astriani, GM Shafiullah, M Anda, H Hilal</t>
  </si>
  <si>
    <t>Teknik Mengelola Produk &amp;amp; Merek - Konsep Dan Aplikasi Pada Fast Moving Consumer Goods</t>
  </si>
  <si>
    <t>CAS Sari</t>
  </si>
  <si>
    <t>Telekomunikasi, Internet Dan Teknologi Nirkabel</t>
  </si>
  <si>
    <t>Television and National Identity: An Ethnography Audience of Television Audience in the Border at Indonesia-Malaysia</t>
  </si>
  <si>
    <t>Television and National Identity: An Ethnography of Television Audience in the Border of Indonesia-Malaysia</t>
  </si>
  <si>
    <t>Telisik Manajemen Sumber Daya Manusia</t>
  </si>
  <si>
    <t>Temperature control system for mushroom dryer</t>
  </si>
  <si>
    <t>IA Wibowo, N Indah, D Sebayang, NH Adam</t>
  </si>
  <si>
    <t>Temperature effects on stainless steel 316L corrosion in the environment of sulphuric acid (H2SO4)</t>
  </si>
  <si>
    <t>IGA Arwati, EH Majlan, WRW Daud, LK Shyuan, KB Arifin, T Husaini, ...</t>
  </si>
  <si>
    <t>TESTING &amp;amp; IMPLEMENTATION ISO 9126 FOR EVALUATION OF PROTOTYPE KNOWLEDGE MANAGEMENT SYSTEM (KMS) E-PROCUREMENT</t>
  </si>
  <si>
    <t>Testing and implementation ISO 9126 for evaluation of prototype knowledge management system (KMS) e-procurement</t>
  </si>
  <si>
    <t>Testing and implementation outpatient information system using ISO 9126</t>
  </si>
  <si>
    <t>Testing speed limiter integrated fatigue analyzer and its effect on fuel efficiency and reduction in greenhouse gas emission on truck engine with 17 ton</t>
  </si>
  <si>
    <t>H Pranoto, AM Leman, Y Gunardi, T Pangaribowo</t>
  </si>
  <si>
    <t>Text Classification on Dataset of Marine and Fisheries Sciences Domain using Random Forest Classifier</t>
  </si>
  <si>
    <t>D Ramayanti, U Salamah</t>
  </si>
  <si>
    <t>The Analysis of Lebak Smart City Application Based on Mobile in Improving Lebak Regency Government Service</t>
  </si>
  <si>
    <t>A Jamil, EP Irawan</t>
  </si>
  <si>
    <t>The application of social story with positive reinforcement to improve kindergarten student&amp;#8217;s social skills</t>
  </si>
  <si>
    <t>M Aprianti, R Sahrani, D Basaria</t>
  </si>
  <si>
    <t>The Attributes of The Bread Store. A Case Study@ BreadtalkIndo</t>
  </si>
  <si>
    <t>The Best Strategy for Forming Childcare from an Early Age</t>
  </si>
  <si>
    <t>M Soelton, H Arief, Y Ramli, M Setiawan, F Rohman, M Mugiono</t>
  </si>
  <si>
    <t>The challenges of bad debt monitoring practices in islamic micro banking</t>
  </si>
  <si>
    <t>L Nugroho, W Villaroel, W Utami</t>
  </si>
  <si>
    <t>The challenges of microfinance institutions in empowering micro and small entrepreneur to implementating green activity</t>
  </si>
  <si>
    <t>L Nugroho, W Utami, T Akbar, W Arafah</t>
  </si>
  <si>
    <t>The choice of district road construction by the method of analytical hierarchy process and simple multi attribute rating technique</t>
  </si>
  <si>
    <t>RHR Nunung Widyaningsih , Bambang Purwoko Kusumo Bintoro</t>
  </si>
  <si>
    <t>Widyaningsih N.</t>
  </si>
  <si>
    <t>The combination of storybook and children&amp;#8217;s activity:&amp;#8220;The seven basic principles of a clean and healthy lifestyle</t>
  </si>
  <si>
    <t>FY Hasni, IN Fajri</t>
  </si>
  <si>
    <t>The Communication Process Analysis of Corporate Social Responsibility Program of Ancol Zero Waste</t>
  </si>
  <si>
    <t>S Haryati</t>
  </si>
  <si>
    <t>The Comparative Study on Clustering Method U sing Hospital Facility Data in Jakarta District and Surrounding Areas</t>
  </si>
  <si>
    <t>Y Romadon, D Fitrianah</t>
  </si>
  <si>
    <t>The comparative study on clustering method using hospital facility data in Jakarta District and surrounding areas</t>
  </si>
  <si>
    <t>Romadon Y.</t>
  </si>
  <si>
    <t>The Concept and Principles of Personality Measurement in Islam</t>
  </si>
  <si>
    <t>MD Sari, A Alwi, CM Doktoralina</t>
  </si>
  <si>
    <t>The condition monitoring of diesel engines using acoustic signal analysis</t>
  </si>
  <si>
    <t>W Prasetyo, M Alaydrus</t>
  </si>
  <si>
    <t>Prasetyo W.</t>
  </si>
  <si>
    <t>The contribution of strategic management accounting in supply chain outcomes and logistic firm profitability</t>
  </si>
  <si>
    <t>C Doktoralina, A Apollo</t>
  </si>
  <si>
    <t>Doktoralina C.M.</t>
  </si>
  <si>
    <t>The Correlation of Biodiesel Physical Properties and Titanium Tetrahedral Coordination in Silica-Titania Prepared by Different Moles Ratio of Titania Precursors</t>
  </si>
  <si>
    <t>UK Nizar, YM Sitanggang, R Sari, R Sundari, A Putra, DJ Latisma</t>
  </si>
  <si>
    <t>The cost-benefit analysis of integrated government radio network for PPDR (Public protection and disaster relief) in Indonesia</t>
  </si>
  <si>
    <t>Aji L.</t>
  </si>
  <si>
    <t>The Design and Implementation of Data Visualization for Integrated Referral and Service System</t>
  </si>
  <si>
    <t>K Mahatma, B Waseso, W Darwin</t>
  </si>
  <si>
    <t>The design, fabrication, and testing of an electromagnetic micropump with a matrix-patterned magnetic polymer composite actuator membrane</t>
  </si>
  <si>
    <t>The development of mixer machine for organic animal feed production: Proposed study</t>
  </si>
  <si>
    <t>AM Leman, RA Wahab, S Zakaria, D Feriyanto, MIFCM Nor, S Muzarpar</t>
  </si>
  <si>
    <t>Leman A.M.</t>
  </si>
  <si>
    <t>The development strategy of sustainable bioethanol industry on iconic Sumba island, Eastern Indonesia</t>
  </si>
  <si>
    <t>S Hasibuan, N Nazir</t>
  </si>
  <si>
    <t>The development strategy of sustainable bioethanol industry on Iconic Sumba Island, Eastern Indonesia</t>
  </si>
  <si>
    <t>The differences in risk perception between millennials and baby boomers in online transactions</t>
  </si>
  <si>
    <t>D Mulia</t>
  </si>
  <si>
    <t>The differences in the financial performance of manufacturing companies in Indonesia before and after ISO 9000 implementation</t>
  </si>
  <si>
    <t>Kusumah L.</t>
  </si>
  <si>
    <t>The Diversity Of Waqf Implementations for Economic Development in Higher Education</t>
  </si>
  <si>
    <t>AS Anuar, Z Bahari, CM Doktoralina, F Indriawati, L Nugroho</t>
  </si>
  <si>
    <t>The Dominant Factor For Improving Information Security Awareness</t>
  </si>
  <si>
    <t>I Budiningsih, TD Soehari, I Irwansyah</t>
  </si>
  <si>
    <t>The Dynamic of the Role of Volunteer as a Political Communicator: A Descriptive Study on Volunteer&amp;#8217;s Agus-Sylvi at the Election of the Jakarta Governor 2017</t>
  </si>
  <si>
    <t>The effect analysis risk of credit, liquidity and capital on banking profitability</t>
  </si>
  <si>
    <t>D Riyanto, DA Surjandari</t>
  </si>
  <si>
    <t>The effect of activation agent on surface morphology, density and porosity of palm shell and coconut shell activated carbon</t>
  </si>
  <si>
    <t>AM Leman, S Zakaria, MNM Salleh, NM Sunar, D Feriyanto, AA Nazri</t>
  </si>
  <si>
    <t>The Effect of Adventure Video Games on the Development of Student&amp;#8217;s Character and Behavior</t>
  </si>
  <si>
    <t>DP Kristiadi, M Hasanudin, S Sutrisno, S Suwarto</t>
  </si>
  <si>
    <t>The Effect of Alcohol Solvents on Morphology of Silica Particles Synthesized from Silica Sand and Their Application as Hydrophobic Surfaces</t>
  </si>
  <si>
    <t>A Ismail, D Asrianti, AA Dwiatmoko, BH Susanto, M Nasikin</t>
  </si>
  <si>
    <t>The effect of alcohol solvents on morphology of silica particles synthesized from silica sand and their application as hydrophobic surfaces</t>
  </si>
  <si>
    <t>Ismail A.</t>
  </si>
  <si>
    <t>The effect of audit tenure and firm size on financial reporting delays</t>
  </si>
  <si>
    <t>RY Asmara, R Situanti</t>
  </si>
  <si>
    <t>The effect of brand image, product quality, and relationship marketing on customer satisfaction and loyalty</t>
  </si>
  <si>
    <t>OS Djumarno, S Djamaluddin</t>
  </si>
  <si>
    <t>The effect of chemical treatment, fibre length, fibre content and injection moulding parameters to uv irradiation resistance of oil palm fibre reinforced composites</t>
  </si>
  <si>
    <t>M Fitri</t>
  </si>
  <si>
    <t>The Effect Of Compensation And Employee Engagement On Organizational Commitments And Its Implementation Toward Employee&amp;#8217;s Performance Of Pt Xyz Jakarta</t>
  </si>
  <si>
    <t>MHA R Pratama</t>
  </si>
  <si>
    <t>The Effect of Compensation and Job Satisfaction On Increasing Productivity of Asuransi Jasindo Head Office Employees Mediated by Motivation Variable</t>
  </si>
  <si>
    <t>B Fajarto, Suryono Putro, Aima, Muhammad Havidz, Karsono</t>
  </si>
  <si>
    <t>The Effect of Compensation and Motivation to Spirit at Work of Elementary School Teachers in Hulu Sungai Sub-District of Ketapang Regency</t>
  </si>
  <si>
    <t>I Suryantoro, M Amin, M Chiar</t>
  </si>
  <si>
    <t>The effect of compensation and organization commitment towards turnover intention. Case study in ILC (International Language Center) Jakarta</t>
  </si>
  <si>
    <t>RD Parashakti, M Nashar, D Usliawati</t>
  </si>
  <si>
    <t>The Effect of Compensation, Work Environment and Training on Employees&amp;#8217; Performance of Politeknik LP3I Jakarta</t>
  </si>
  <si>
    <t>The Effect of Competency and Motivation of Work Satisfaction and its Implementation of Lecturer Commitments in the Private Vocational School of Lldikti Area IV in Banten</t>
  </si>
  <si>
    <t>A Permana, MH Aima, E Ariyanto, A Syafarudin</t>
  </si>
  <si>
    <t>The Effect of Corporate Social Responsibility Disclosure and Intellectual Capital Elements toward Corporate Value</t>
  </si>
  <si>
    <t>S Maesaroh, H Mulya</t>
  </si>
  <si>
    <t>The Effect of Corporate Social Responsibility Disclosure and Value Based Management on Cost of Equity Capita</t>
  </si>
  <si>
    <t>A Dirman</t>
  </si>
  <si>
    <t>The Effect of Current Ratio, Return on Equity, And Firm Size on Stock Return (Study of Manufacturing Sector Food and Baverage in Indonesia Stock Exchange)</t>
  </si>
  <si>
    <t>N Robiatul A, H Setiyawati</t>
  </si>
  <si>
    <t>The Effect of Customer Orientation and Supply Chain Orientation on Customer Loyalty with Customer Satisfaction as Mediator</t>
  </si>
  <si>
    <t>KK Malun, N Sulistyowati</t>
  </si>
  <si>
    <t>The Effect of Discipline, Compensation, and Training Development on Employee Performance in RSUD Bima</t>
  </si>
  <si>
    <t>M Nurhidayad, CB Purba</t>
  </si>
  <si>
    <t>The Effect of Dividend Policy and Return on Equity on Firm Value</t>
  </si>
  <si>
    <t>H Sutomo, R Budiharjo</t>
  </si>
  <si>
    <t>The Effect of Emotional Intelligence, Learning Interest, and Discipline on Students&amp;#39; Learning Outcomes in SMP Negeri 141 Jakarta</t>
  </si>
  <si>
    <t>JH Prasetyo, S Riyanto</t>
  </si>
  <si>
    <t>The effect of entrepreneurship education on entrepreneurial intention of university students by adopting Linan model</t>
  </si>
  <si>
    <t>Y Buana, D Hidayat, B Prayogi, V Vendy</t>
  </si>
  <si>
    <t>The effect of financial literacy and financial capability toward financial satisfaction through financial behavior</t>
  </si>
  <si>
    <t>AZ Arifin, A Rahmat, CC Widayati</t>
  </si>
  <si>
    <t>The Effect of Global Competitive Index on Carbon Disclosure</t>
  </si>
  <si>
    <t>L Oktris, M Sitardja</t>
  </si>
  <si>
    <t>The effect of good corporate governance and financial distress on earnings management in Indonesian and Malaysia companies entered in ASEAN corporate governance scorecard</t>
  </si>
  <si>
    <t>W Chairunesia, R Bintara</t>
  </si>
  <si>
    <t>The effect of good corporate governance mechanism, and earning management on company financial performance</t>
  </si>
  <si>
    <t>Y Nuryana, DA Surjandari</t>
  </si>
  <si>
    <t>The Effect of Good Corporate Governance on Investment Decisions and Profitability and Its Impact on Corporate Value</t>
  </si>
  <si>
    <t>SM Wahyudi, W Chairunesia</t>
  </si>
  <si>
    <t>The Effect of Good Corporate Governance on Tax Avoidance: Empirical Study of The Indonesian Banking Company</t>
  </si>
  <si>
    <t>THE EFFECT OF GOOD CORPORATE GOVERNANCE, COMPANY SIZES, AND LEVERAGE OF TAX AVOIDANCE</t>
  </si>
  <si>
    <t>F Listyaningsih, PRS Tanjung</t>
  </si>
  <si>
    <t>The Effect Of Green Perceived Quality, Green Perceived Risk On Green Satisfaction And Green Trust On The Body Shop Product</t>
  </si>
  <si>
    <t>ES Imaningsih</t>
  </si>
  <si>
    <t>The effect of green recruitment, green training on employee performance in pt tru using organization citizenship for environment as mediation variable</t>
  </si>
  <si>
    <t>SA Sinaga, LC Nawangsari</t>
  </si>
  <si>
    <t>The Effect of Human Resource Competence and The Use of Information Technology on the Effectiveness of Accrual Accountin Implementation</t>
  </si>
  <si>
    <t>The Effect of Human Resources Management Competency and the Role of Culture on Accrual Accounting Implementation Effectiveness and the Impact on Quality of Accounting Information</t>
  </si>
  <si>
    <t>WZ Nurul Hidayah</t>
  </si>
  <si>
    <t>The effect of human resources management competency and the role of culture on accrual accounting implementation effectiveness and the impact on quality of accounting information</t>
  </si>
  <si>
    <t>Hidayah N.</t>
  </si>
  <si>
    <t>The effect of incentive, training, and career development on productivity of PT. Pelita Cengkareng paper&amp;#8217;s workers</t>
  </si>
  <si>
    <t>F Elmi, H Ali</t>
  </si>
  <si>
    <t>The Effect of Incentives And Job Enthusiasm To Productivity of Go-Jek Driver At PT. Go-Jek Indonesia</t>
  </si>
  <si>
    <t>S Riyanto, L Adila, H Ali</t>
  </si>
  <si>
    <t>The Effect Of Independence, Professional Ethics &amp;amp;  Auditor Experience On Audit Quality</t>
  </si>
  <si>
    <t>AF Nurlita Haeridistia</t>
  </si>
  <si>
    <t>The Effect of Intellectual Capital, Firm Size and Capital Structure on Firm Performance, Evidence from Property Companies in Indonesia</t>
  </si>
  <si>
    <t>DA Surjandari, M Minanari</t>
  </si>
  <si>
    <t>The effect of internal and external factors of companies on profitability and its implications on stock price index of state-owned banks</t>
  </si>
  <si>
    <t>IW Budi, B Mulyana</t>
  </si>
  <si>
    <t>The Effect of Internal Controlling System, Government Accounting Standard and the Accomplishment of Audit Findings on the Quality of Financial Statement</t>
  </si>
  <si>
    <t>MKH setiyawati</t>
  </si>
  <si>
    <t>The effect of job satisfaction and job environment on turnover intention employees in engineering and services construction services</t>
  </si>
  <si>
    <t>CC Widayati, PH Widjaja, D Lia</t>
  </si>
  <si>
    <t>The effect of knowledge sharing on the service innovation performance: An empirical study on restaurant in North Kalimantan, Indonesia</t>
  </si>
  <si>
    <t>N Hidayat, CW Lee</t>
  </si>
  <si>
    <t>The Effect of Leader Member Exchange, Job Satisfaction and Motivation on Educational Personnels&amp;#8217; Organizational Commitment of Jakarta Mercu Buana University</t>
  </si>
  <si>
    <t>A Saputra, E Ariyanto</t>
  </si>
  <si>
    <t>The effect of leadership style, motivation and discipline of employee performance with understanding of islamic work ethics</t>
  </si>
  <si>
    <t>Permana A.</t>
  </si>
  <si>
    <t>The Effect of Lego Mindstorms as an Innovative Educational Tool to Develop Students' Creativity Skills for a Creative Society</t>
  </si>
  <si>
    <t>Masril M.</t>
  </si>
  <si>
    <t>The Effect of Lego Mindstorms as an Innovative Educational Tool to Develop Students&amp;#8217; Creativity Skills for a Creative Society</t>
  </si>
  <si>
    <t>M Masril, B Hendrik, HT Fikri, B Priambodo, E Naf&amp;#8217;an, I Handriani, ...</t>
  </si>
  <si>
    <t>The Effect of Liquidity, Firm Size, and Corporate Governance Toward Sustainability Report Disclosures</t>
  </si>
  <si>
    <t>A Ruhana, N Hidayah</t>
  </si>
  <si>
    <t>The Effect of Liquidity, Quality of Productive Assets and Company Size on the Operational Risk Disclosure of Sharia Commercial Bank (Study on Sharia Banking in Indonesia)</t>
  </si>
  <si>
    <t>The effect of milling time on the size of silica particles from silica sand</t>
  </si>
  <si>
    <t>A Ismail, I Akbar Alamsyah, M Kholil, BH Susanto, M Nasikin</t>
  </si>
  <si>
    <t>The effect of organizational commitment toward turnover intention at Narada school, Indonesia</t>
  </si>
  <si>
    <t>P Suharno, S Ketut, S Setyadi, E Farida</t>
  </si>
  <si>
    <t>The Effect of Principal&amp;#8217;s Leadership, Discipline and Competence on Teacher Performance in Saint Yakobus Foundation Jakarta</t>
  </si>
  <si>
    <t>J Ginting, CB Purba</t>
  </si>
  <si>
    <t>The Effect of Profitability and Financial Leverage on Stock Return in Food and Beverage Consumption Industry Companies Listed in Indonesia Stock Exchange&amp;#8214;</t>
  </si>
  <si>
    <t>THE EFFECT OF PROFITABILITY, CAPITAL STRUCTURE, AND CORPORATE VALUE ON STOCK RETURN (PHARMACEUTICAL SUB SECTOR IN INDONESIA STOCK EXCHANGE 2015-2017)</t>
  </si>
  <si>
    <t>RDK Dinova, A Herawati</t>
  </si>
  <si>
    <t>The Effect Of Promotion And Product Quality Through Purchase Decision On The Customer Satisfaction Of Bohemian Project. Id Products</t>
  </si>
  <si>
    <t>HA Rahman, A Sitio</t>
  </si>
  <si>
    <t>The Effect of Several Demographic Factors On Entrepreneurial Intention</t>
  </si>
  <si>
    <t>M Nurhayati</t>
  </si>
  <si>
    <t>The Effect of Silica-Titania Catalyst Loading on the Production of Biodiesel from Palm and Waste Cooking Oil Abstract</t>
  </si>
  <si>
    <t>Z Zurryati, R Sundari, B Bahrizal, A Putra, L DJ, E Nasra, D Kurniawati, ...</t>
  </si>
  <si>
    <t>The Effect of Styles of Leadership, Conflict Management and Communication Organization to Team Performance</t>
  </si>
  <si>
    <t>The Effect of Tax Service Quality in Promoting Online Tax System in Indonesia</t>
  </si>
  <si>
    <t>The effect of thickness on microwave absorbing properties of barium ferrite powder</t>
  </si>
  <si>
    <t>E Handoko, I Sugihartono, S Budi, M Randa, Z Jalil, M Alaydrus</t>
  </si>
  <si>
    <t>The Effect of Titanium Tetrahedral Coordination of Silica-Titania Catalyst on the Physical Properties of Biodiesel</t>
  </si>
  <si>
    <t>UK Nizar, J Hidayatul, R Sundari, B Bahrizal, A Amran, A Putra, LL Dj, ...</t>
  </si>
  <si>
    <t>Nizar U.K.</t>
  </si>
  <si>
    <t>The Effect of Training and Organizational Commitment on Performance of State University of Jakarta Student Cooperative (KOPMA UNJ) Management</t>
  </si>
  <si>
    <t>S Riyanto, RR Yanti, H Ali</t>
  </si>
  <si>
    <t>The Effect of Training, Integrity and Competency Knowledge of Cooperation Team Official Human Resources in Directorate General of Defense Strategy the Ministry</t>
  </si>
  <si>
    <t>T Legionosuko, S Sundari, AH Sutawijaya</t>
  </si>
  <si>
    <t>The effect of transformational leadership and organizational culture towards employees&amp;#8217; innovative behaviour and performance</t>
  </si>
  <si>
    <t>M Rizki, RD Parashakti, L Saragih</t>
  </si>
  <si>
    <t>The Effect of Transformational Leadership and Training to Employe Performance Mediated through the Development of a Career (Case Studies: Pusdiklat Bssn)</t>
  </si>
  <si>
    <t>DS Setiawan, LC Nawangsari</t>
  </si>
  <si>
    <t>The effect of weathering process to determination of residual shear strength of clay shale with triaxial multi-stage system</t>
  </si>
  <si>
    <t>Alatas I.</t>
  </si>
  <si>
    <t>The effect of work environment on flexible working hours, employee engagement and employee motivation</t>
  </si>
  <si>
    <t>A Setiyani, D Djumarno, S Riyanto, L Nawangsari</t>
  </si>
  <si>
    <t>THE EFFECT OF WORKLOAD AND JOB CHARACTERISTICS ON EMPLOYEE PERFORMANCE THROUGH WORK-SCHOOL CONFLICT AS MEDIATION VARIABLE</t>
  </si>
  <si>
    <t>A Setyowati, M Nurhayati</t>
  </si>
  <si>
    <t>The effects of competence, independence, audit work, and communication on the effectiveness of internal audit</t>
  </si>
  <si>
    <t>The Effects of Competency, Training and Education, and Career Development on Employees&amp;#8217; Performance at Hermina Hospital Kemayoran</t>
  </si>
  <si>
    <t>A Mardiyah, CB Purba</t>
  </si>
  <si>
    <t>The Effects of Competency, Training, and Education, and Career Development on Employees&amp;#39; Performance at Hermina Hospital Kemayoran</t>
  </si>
  <si>
    <t>The Effects of Internal Auditors Competence and Independence on Professional Judgment: Evidence from Indonesia.</t>
  </si>
  <si>
    <t>RY Asmara</t>
  </si>
  <si>
    <t>The Effects of Internal Control Implementation and Organizational Culture on Financial Reporting Quality. Study on Local Government of Jakarta, Indonesia</t>
  </si>
  <si>
    <t>The effects of the application of SIMPRO on the completeness and time efficiency of nursing documentation in the outpatient instalation at Dompet Dhuafa Hospital Parung</t>
  </si>
  <si>
    <t>M Dwisatyadini, RTS Hariyati, E Afifah</t>
  </si>
  <si>
    <t>The Effects of Transformational Leadership and Organizational Climate on Employee&amp;#8217;s Performance</t>
  </si>
  <si>
    <t>CC Widayati, W Gunarto</t>
  </si>
  <si>
    <t>The Effects of Work Ethics, Transformational and Transactional Leadership on Work Performance of Teachers</t>
  </si>
  <si>
    <t>A Herminingsih, W Supardi</t>
  </si>
  <si>
    <t>The Electrical and Mechanical Characterization of Silicon Based Electromagnetic Microactuator for Fluid Injection System</t>
  </si>
  <si>
    <t>J Yunas, RE Pawinnto, N Indah, S Alva, D Sebayang</t>
  </si>
  <si>
    <t>THE ELECTRICAL AND MECHANICAL CHARACTERIZATION OF SILICON BASED ELECTROMAGNETIC MICRO-ACTUATOR FOR FLUID INJECTION SYSTEM</t>
  </si>
  <si>
    <t>J Yunas, RE Pawinanto, N Indah, S Alva, D Sebayang</t>
  </si>
  <si>
    <t>The electrical and mechanical characterization of silicon based electromagnetic micro-actuator for fluid injection system</t>
  </si>
  <si>
    <t>Yunas J.</t>
  </si>
  <si>
    <t>The evaluation of eight pillars total productive maintenance (TPM) implementation and their impact on overall equipment effectiveness (OEE) and waste</t>
  </si>
  <si>
    <t>HA Prabowo, YB Suprapto, F Farida</t>
  </si>
  <si>
    <t>The Evaluation of Lean Manufacturing Implementation and Their Impact to Manufacturing Performance</t>
  </si>
  <si>
    <t>EYT Adesta, HA Prabowo</t>
  </si>
  <si>
    <t>The Factors Affecting Initial Return on IPO Company in IDX 2007&amp;#8211;2012</t>
  </si>
  <si>
    <t>A Herawati</t>
  </si>
  <si>
    <t>The Factors Affecting Initial Return on IPO Company in IDX 2007-2012.</t>
  </si>
  <si>
    <t>The Factors Influences of pH or Acidity Level in The Urban Area.</t>
  </si>
  <si>
    <t>W Suprihatiningsih, T Izzati, KY Utomo, S Novandi, NE Triana</t>
  </si>
  <si>
    <t>The Factors Influencing Sleep Quality of Pregnant Women in Yogyakarta, Indonesia</t>
  </si>
  <si>
    <t>Y Astuti, Y Afsah</t>
  </si>
  <si>
    <t>The Feasibility of Credit Using C4. 5 Algorithm Based on Particle Swarm Optimization Prediction</t>
  </si>
  <si>
    <t>W Gata, NK Wardhani, G Gata, BH Prasetvo</t>
  </si>
  <si>
    <t>The function of interpersonal communication in conflict management organization</t>
  </si>
  <si>
    <t>The Harmonious Strategy of Lean and Green Production: Future Opportunities to Achieve Sustainable Productivity and Quality</t>
  </si>
  <si>
    <t>U Amrina, TYM Zagloel</t>
  </si>
  <si>
    <t>Amrina U.</t>
  </si>
  <si>
    <t>The Hospitality Marketing Communication Attribute</t>
  </si>
  <si>
    <t>The Hospitality Marketing Communication Attribute. A Case Study@ hrhbali (Hard Rock Hotel Bali)</t>
  </si>
  <si>
    <t>The Identification of Determinant Parameter in Forest Fire Based on Feature Selection Algorithms</t>
  </si>
  <si>
    <t>D Fitrianah, H Fahmi</t>
  </si>
  <si>
    <t>The impact analysis of campaign program of the green environmental movement through hydroponic in community</t>
  </si>
  <si>
    <t>The impact of absorptive capacity on service innovation performance: An empirical study on banking in East Borneo Indonesia</t>
  </si>
  <si>
    <t>CW Lee, N Hidayat</t>
  </si>
  <si>
    <t>The Impact Of Compensation and Career Development on the Organizational Commitment and the Implication on Employee&amp;#39;s Turnover Intention of PT Serasi Autoraya Head Office</t>
  </si>
  <si>
    <t>TW Solihin, M.Havidz Aima</t>
  </si>
  <si>
    <t>The Impact of Compensation and Career Development on the Organizational Commitment and the Implication on Employee&amp;#8217;s Turnover Intention of Pt Serasi Autoraya Head Office</t>
  </si>
  <si>
    <t>T Widyastuti</t>
  </si>
  <si>
    <t>The Impact of Corporate Social Responsibility Disclosure on Firm Value</t>
  </si>
  <si>
    <t>H Sopian, A Mulya</t>
  </si>
  <si>
    <t>The impact of human resources practices affecting organization citizenship behaviour with mediating job satisfaction in University</t>
  </si>
  <si>
    <t>The impact of Islamic corporate governance, Islamic intellectual capital and Islamic financial performance on sustainable business Islamic banks</t>
  </si>
  <si>
    <t>I Siswanti, U Salim, EG Sukoharsono, S Aisjah</t>
  </si>
  <si>
    <t>THE IMPACT OF PROFITABILITY, DEBT POLICY, EARNING PER SHARE, AND DI POLICY ON THE FIRM VALUE (Empirical Study of Companies Listed In Jakarta Islamic Index 2013-2015)</t>
  </si>
  <si>
    <t>F Indriawati</t>
  </si>
  <si>
    <t>The Impact of Risk Profile, Capital Adequacy Ratio, And Good Corporate Governance Implementation On Islamic Bank Financial Performance</t>
  </si>
  <si>
    <t>T Akbar</t>
  </si>
  <si>
    <t>The Impact of Sustainability Reports toward the Firm Value</t>
  </si>
  <si>
    <t>H Mulya, H Prabowo</t>
  </si>
  <si>
    <t>The Impact of Total Cost Changes on Macroeconomic Aspects and Petrochemical Industry of SB Latex in Indonesia in The Period of 1997-2015</t>
  </si>
  <si>
    <t>The impact of working motivation and working environment on employees performance in Indonesia stock exchange</t>
  </si>
  <si>
    <t>S Riyanto, A Sutrisno, H Ali</t>
  </si>
  <si>
    <t>The implementation lean and green manufacturing through sustainable value stream mapping</t>
  </si>
  <si>
    <t>ZF Ikatrinasari, S Hasibuan, K Kosasih</t>
  </si>
  <si>
    <t>The Implementation Lean and Green Manufacturing through Sustainable Value Stream Mapping</t>
  </si>
  <si>
    <t>The Implementation of ABC Classification and (Q, R) with Economic Order Quantity (EOQ) Model on The Travel Agency</t>
  </si>
  <si>
    <t>A Oktaviani, H Subawanto, HH Purba</t>
  </si>
  <si>
    <t>The implementation of economic order quantity for reducing inventory cost</t>
  </si>
  <si>
    <t>M Riza, HH Purba, Mukhlisin</t>
  </si>
  <si>
    <t>The implementation of E-learning system governance to deal with user need, institution objective, and regulation compliance</t>
  </si>
  <si>
    <t>M Sadikin, SK Purwanto</t>
  </si>
  <si>
    <t>The implementation of e-learning system governance to deal with user need, institution objective, and regulation compliance</t>
  </si>
  <si>
    <t>The Implementation of FTA (Fault Tree Analysis) and FMEA (Failure Mode And Effect Analysis) Methods to Improve the Quality of Jumbo Roll Products</t>
  </si>
  <si>
    <t>AA Hidayat, M Kholil</t>
  </si>
  <si>
    <t>The Implementation of FTA (Fault Tree Analysis) and FMEA (Failure Mode and Effect Analysis) Methods to Improve the Quality of Jumbo Roll Products</t>
  </si>
  <si>
    <t>Hidayat A.</t>
  </si>
  <si>
    <t>The implementation of genetic algorithm to MPPT technique in a DC/DC buck converter under partial shading condition</t>
  </si>
  <si>
    <t>P Megantoro, YD Nugroho, F Anggara, A Pakha, BA Pramudita</t>
  </si>
  <si>
    <t>The implementation of quality function deployment (QFD) in Tire industry</t>
  </si>
  <si>
    <t>HA Hadi, HH Purba, KS Indarto, RGP Simarmata, GP Putra, D Ghazali, ...</t>
  </si>
  <si>
    <t>THE IMPLEMENTATION STRATEGY OF READING INTEREST THROUGH THE CREATION OF &amp;#8220;POJOK BACA&amp;#8221;</t>
  </si>
  <si>
    <t>THE IMPLICATION OF WORK LOAD IN THE WORK PLACE THAT MAY PROVOKE WORK STRESS</t>
  </si>
  <si>
    <t>ETP Saratian, M Soelton, AJ Ali, H Arief, L Saragih, F Risfi</t>
  </si>
  <si>
    <t>The importance of quality accounting information management in regional governments in Indonesia</t>
  </si>
  <si>
    <t>H Setiyawati, CM Doktoralina</t>
  </si>
  <si>
    <t>Setiyawati H.</t>
  </si>
  <si>
    <t>The Importance of Sustainability Reports In Non-Financial Companies</t>
  </si>
  <si>
    <t>CM Doktoralina, D Anggraini, SM Safira</t>
  </si>
  <si>
    <t>The Improvement of Technology Utilization in The Framework of the Competitiveness and Sustainability of Indonesia Palm Oil Industry</t>
  </si>
  <si>
    <t>S Hasibuan, J Hidayati</t>
  </si>
  <si>
    <t>The improvement of technology utilization in the framework of the competitiveness and sustainability of Indonesia palm oil industry</t>
  </si>
  <si>
    <t>The Indonesian Fossil Addict on Facebook Groups: The Relationship of Visrtual Community, Lifestyle and Consumptive Behavior</t>
  </si>
  <si>
    <t>S Mansur, DT Ananda</t>
  </si>
  <si>
    <t>The influence of business strategy on relationship between political connectionand market performance</t>
  </si>
  <si>
    <t>Widyanto M.</t>
  </si>
  <si>
    <t>The Influence of Climate Organization and Job Satisfaction for Turnover Intention through Work Stress of Employees PT. American President Line Logistics</t>
  </si>
  <si>
    <t>M Djamil, AH Sutawijaya, S Irawan</t>
  </si>
  <si>
    <t>The Influence of Competency, Organizational Commitment and Non Financial Compensation on Teacher Performance in SMAN 29 Jakarta</t>
  </si>
  <si>
    <t>CB Purba, HA Rafiani</t>
  </si>
  <si>
    <t>The Influence of Corporate Governance, Tax Avoidance, Leverage, and Company Size to Earnings Management: Empirical Study from Indonesia&amp;#8217;s Banking Companies 2015-2017</t>
  </si>
  <si>
    <t>N Nengzih</t>
  </si>
  <si>
    <t>The Influence of Earnings Management and Tax Planning on Firm Value with Audit Quality as Moderating Variable</t>
  </si>
  <si>
    <t>D Tarmidi, E Murwaningsari</t>
  </si>
  <si>
    <t>The Influence of E-Commerce Adoption using Social Media towards Business Performance of Micro Enterprises</t>
  </si>
  <si>
    <t>F Mahliza</t>
  </si>
  <si>
    <t>THE INFLUENCE OF FINANCIAL PERFORMANCE AND NON FINANCIAL PERFORMANCE ON ISLAMIC CORPORATE SOCIAL RESPONSIBILITY DISCLOSURE: EVIDENCE FROM THE ISLAMIC BANKS IN INDONESIA</t>
  </si>
  <si>
    <t>I Siswanti</t>
  </si>
  <si>
    <t>The Influence of Financial Performance and Non-Financial Performance on Islamic Social Responsibility Disclosure: Evidence from Islamic Banks in Indonesia</t>
  </si>
  <si>
    <t>The influence of fundamental analysis on stock prices: the case of food and beverage industries</t>
  </si>
  <si>
    <t>A Herawati, AS Putra</t>
  </si>
  <si>
    <t>The influence of fundamental analysis on stock prices: The case of food and beverage industries</t>
  </si>
  <si>
    <t>Herawati A.</t>
  </si>
  <si>
    <t>The Influence of Fundamental Factors Micro and Macro to Return Expected Through The Intervening Corporate Value in The Listed Real Estate Sectorr in Bei Periode 2011-2014</t>
  </si>
  <si>
    <t>THE INFLUENCE OF INFLUENCER ON A BRAND PROMOTED THROUGH SOCIAL MEDIA (INSTAGRAM)</t>
  </si>
  <si>
    <t>F Yuliana, JM Putri Puspitasari, S Riyanto</t>
  </si>
  <si>
    <t>The influence of knowledge sharing and absorptive capacity on service innovation performance of Islamic banking in North Borneo Indonesia</t>
  </si>
  <si>
    <t>The Influence Of Knowledge Sharing On Service Innovation Performance: An Empirical Study On Hotel In North Borneo, Indonesia</t>
  </si>
  <si>
    <t>The Influence of Layout Planning and Quality Control to the Factory Productivity in Gajah Tunggal, Ltd Plant-A, Tangerang (Case study: Gajah Tunggal, Ltd.)</t>
  </si>
  <si>
    <t>TS Imaroh, AT Prastya</t>
  </si>
  <si>
    <t>The Influence of Leadership, Working Culture, and Working Environment for the Ministry of Administrative Reform and Bureaucracy</t>
  </si>
  <si>
    <t>AB SALUY, B PRAWIRA, D Buntaran</t>
  </si>
  <si>
    <t>THE INFLUENCE OF LIQUIDITY, LEVERAGE AND PROFITABILITY ON COMPANY VALUE (EMPIRICAL STUDY ON BASIC INDUSTRY AND CHEMICAL COMPANIES LISTED ON INDONESIA STOCK EXCHANGE)</t>
  </si>
  <si>
    <t>S Mareta, I Dessiyanti</t>
  </si>
  <si>
    <t>The Influence of Motivation, Discipline and Work Environment on the Performance of the Inspectorate of Government Internal Supervisory Apparatus Bekasi District</t>
  </si>
  <si>
    <t>BDP Wardani, S Riyanto</t>
  </si>
  <si>
    <t>The Influence of Organizational Culture and Training on Organizational Commitment and Also Its Implications on the Performance of Health Workers in Puskesmas Johar Baru District</t>
  </si>
  <si>
    <t>H Suryadi, MH Aima</t>
  </si>
  <si>
    <t>The influence of organizational culture on the performance of employees at University of Mercu Buana</t>
  </si>
  <si>
    <t>S Pawirosumarto, A Setyadi, E Khumaedi</t>
  </si>
  <si>
    <t>The influence of organizational culture on the performance of employees at university of Mercu Buana</t>
  </si>
  <si>
    <t>Pawirosumarto S.</t>
  </si>
  <si>
    <t>The influence of political messages in new media to political awareness and its impact on the political participation of millennial generation</t>
  </si>
  <si>
    <t>N Kholisoh, E Yuliawati, NR Suci, T Suharman</t>
  </si>
  <si>
    <t>The Influence of Product Quality, Service Quality and Trust on Customer Satisfaction and Its Impact on Customer Loyalty (Case Study PT ABC Tbk)</t>
  </si>
  <si>
    <t>E Rimawan, A Mustofa, AD Mulyanto</t>
  </si>
  <si>
    <t>The influence of quality products, price, promotion, and location to product purchase decision on Nitchi at PT. Jaya Swarasa Agung in Central Jakarta</t>
  </si>
  <si>
    <t>BH Brata, S Husani, H Ali</t>
  </si>
  <si>
    <t>The influence of regulator on television content in post-authoritarian Indonesia</t>
  </si>
  <si>
    <t>Morissan</t>
  </si>
  <si>
    <t>The Influence of Service Quality, Brand Image and Promotion on Purchase Decision at MCU Eka Hospital</t>
  </si>
  <si>
    <t>Hapzi Ali, Evi Narulita, Adi Nurmahdi</t>
  </si>
  <si>
    <t>The Influence of Service Quality, Brand Image and Promotion on Purchase Decision at MCU Eka Hospital. Business and Management Studies</t>
  </si>
  <si>
    <t>H Ali, N Evi, A Nurmahdi</t>
  </si>
  <si>
    <t>The Influence of Smartphone Usage Intensity On Spouse Intimacy</t>
  </si>
  <si>
    <t>D Supriani, M Iqbal</t>
  </si>
  <si>
    <t>The influence of the organizational justice and trust to the leaders on employee engagement with job satisfaction as intervening variable</t>
  </si>
  <si>
    <t>A Herminingsih</t>
  </si>
  <si>
    <t>The influence of transformational leadership and intrinsic motivation to employee performance</t>
  </si>
  <si>
    <t>The Influence of Usefulness, Easy of Use and Trust Using E-Commerce To User Behaviour (Case Study To Lazada. Com Consumers)</t>
  </si>
  <si>
    <t>T Budyastuti, D Iskandar</t>
  </si>
  <si>
    <t>The Influence of Work Discipline, Self-Efficacy and Work Environment on Employee Performance in the Building Plant D Department at PT Gajah Tunggal Tbk</t>
  </si>
  <si>
    <t>TA Dheviests, S Riyanto</t>
  </si>
  <si>
    <t>The Influence Of Work Motivation, Organizational Culture and Career Development On Employee Performance in PT. Titis Sampurna Inspection</t>
  </si>
  <si>
    <t>PNG Charles Bohlen Purba</t>
  </si>
  <si>
    <t>The Influence of Work Motivation, Organizational Culture, and Work Environment on the Work Discipline of Employees PT Inti Karya Persada Tehnik</t>
  </si>
  <si>
    <t>FF Purwanta, LC Nawangsari</t>
  </si>
  <si>
    <t>The Influence of Working Culture, Extrinsic Working Motivation, and Non-Physical Working Environment towards the Work Discipline at PT. XYZ Tbk, the Jakarta Headquarter</t>
  </si>
  <si>
    <t>SR Herman Liwijaya</t>
  </si>
  <si>
    <t>The Influence of Workload Perceptions and Human Resource Management Practices on Employees&amp;#8217; Burnout (A Case Study on Mercu Buana University Administrative Staffs)</t>
  </si>
  <si>
    <t>A Herminingsih, A Kurniasih</t>
  </si>
  <si>
    <t>The Influencee of Location, Price and Service Quality On A House Purchase Decision</t>
  </si>
  <si>
    <t>MM Ali, A Suciana</t>
  </si>
  <si>
    <t>The Influences Of Transformational Leadership and Compensation To Employee Performance On Their Motivation And The Implementation at X Institution</t>
  </si>
  <si>
    <t>SN Ganjar, M Havidz, Aima</t>
  </si>
  <si>
    <t>The Integration of Application Line of Balance and Six Sigma Methods in Finishing Works at Hotel High Rise Building</t>
  </si>
  <si>
    <t>AE Husin, BD Kussumaardianadewi</t>
  </si>
  <si>
    <t>The Integration of Cleaner Production Innovation and Creativity for Supply Chain Sustainability of Bogor Batik SMEs</t>
  </si>
  <si>
    <t>The intensity of energy consumption by electrical household devices in the pisma asri housing complex, Indonesia</t>
  </si>
  <si>
    <t>Santosa I.</t>
  </si>
  <si>
    <t>The investigation of consumers' behavior intention in using green skincare products: A pro- environmental behavior model approach</t>
  </si>
  <si>
    <t>Chin J.</t>
  </si>
  <si>
    <t>The investigation of consumers&amp;#8217; behavior intention in using green skincare products: a pro-environmental behavior model approach</t>
  </si>
  <si>
    <t>J Chin, BC Jiang, I Mufidah, SF Persada, BA Noer</t>
  </si>
  <si>
    <t>The Islamic banking, asset quality:&amp;#8220;Does financing segmentation matters&amp;#8221;(Indonesia evidence)</t>
  </si>
  <si>
    <t>L Nugroho, N Hidayah, A Badawi</t>
  </si>
  <si>
    <t>The Main Critical Risk in the Supply Chain of Component Automotive Industry: A Case Study</t>
  </si>
  <si>
    <t>F Alitosa, LH Kusumah</t>
  </si>
  <si>
    <t>The Marketing Mix Element of the Coffee Shop. A Case Study@ CoffeeBeanIndo</t>
  </si>
  <si>
    <t>Y Harwani, J Sihite</t>
  </si>
  <si>
    <t>The mediation influence of value relevance of accounting information, investment decision and dividend policy on the relationship between profitability and the company&amp;#8217;s value</t>
  </si>
  <si>
    <t>H Harnovinsah, S Alamsyah</t>
  </si>
  <si>
    <t>THE MI LLENNIAL WORKFORCE: HOW DO THEY COMMIT TO THE ORGANIZATION?</t>
  </si>
  <si>
    <t>The Millennial Workforce: How do They Commit to the Organisation?</t>
  </si>
  <si>
    <t>The Model Of Product Quality, Promotion, Price, And Purchase Decisions</t>
  </si>
  <si>
    <t>The model of successful risk management implementation in local government</t>
  </si>
  <si>
    <t>H Erlina, Putri, D.R., Muda, I.</t>
  </si>
  <si>
    <t>The need for cognitive closure and belief in conspiracy theories: An exploration of the role of religious fundamentalism in cognition</t>
  </si>
  <si>
    <t>AN Umam, H Muluk, MN Milla</t>
  </si>
  <si>
    <t>The new lead (II) ion selective electrode based on free plasticizer film of pTHFA photopolymer</t>
  </si>
  <si>
    <t>S Alva, A Widinugroho, M Adrian, DS Khaerudini, SE Pratiwi, AS Abd Aziz</t>
  </si>
  <si>
    <t>The new lead (II) ion selective electrode based on free plasticizer film of PTHFA photopolymer</t>
  </si>
  <si>
    <t>The Online Fashion Retail Complaint Management. A Case Study@ ShopeeID.</t>
  </si>
  <si>
    <t>The Online Transportation Marketing Mix CoCreation: A Case Study@ gojekindonesia</t>
  </si>
  <si>
    <t>J Sihite</t>
  </si>
  <si>
    <t>The Pacific ring of fire is working as a home country of geothermal resources in the world</t>
  </si>
  <si>
    <t>M Masum, MA Akbar</t>
  </si>
  <si>
    <t>The Promotion and Process Attribute for the Kitchen Appliance. A Case Study@ KitchenAid_Indo</t>
  </si>
  <si>
    <t>The Public Relations Activities of Taman Impian Jaya Ancol, Ldt in Promoting Jakarta Tourist Attraction</t>
  </si>
  <si>
    <t>AC Ariani, N Erlita</t>
  </si>
  <si>
    <t>The quality of financial reporting through increasing the competence of internal accountants and accrual basis</t>
  </si>
  <si>
    <t>H Setiyawati, D Iskandar, YS Basar</t>
  </si>
  <si>
    <t>The Quality of Service and Cooperative Benefits to the Member Participation of Koperasi Baitul Qiradh Baburrayyan (KBQB), Aceh, Indonesia</t>
  </si>
  <si>
    <t>CM Nanda, T Farlian, N Aidar, Z Zulkifli, A Amri</t>
  </si>
  <si>
    <t>The Ready to Drink Tea Element of Promotion, Place &amp;amp; Price. A Case Study @pucukharumid</t>
  </si>
  <si>
    <t>The Relationship Between Income Household and Intention to Pay Zakat on Income among Indonesian Academicians</t>
  </si>
  <si>
    <t>The relationship between psychosocial predictors and employee readiness to change</t>
  </si>
  <si>
    <t>Mardhatillah A.</t>
  </si>
  <si>
    <t>The role of decision support system and risk management</t>
  </si>
  <si>
    <t>E Yuliantini, J Chin, TN Tukhkanen, EL Lydia, K Shankar</t>
  </si>
  <si>
    <t>Yuliantini E.</t>
  </si>
  <si>
    <t>The Role of Electronic Word of Mouth In Improving Brand Image of Online Shop</t>
  </si>
  <si>
    <t>The Role of Political Skills for Organizational Commitment</t>
  </si>
  <si>
    <t>M Nurhayati, A Thoyib, N Noermijati</t>
  </si>
  <si>
    <t>The Role of Price in Deciding to Purchase Ready-to-Drink Tea</t>
  </si>
  <si>
    <t>THE ROLE OF QUALITY OF WORK LIFE AS MEDIATOR: PSYCHOLOGICAL CAPITAL AND WORK ENGAGEMENT</t>
  </si>
  <si>
    <t>LMI Wardani, MS Anwar</t>
  </si>
  <si>
    <t>The role of quality of work life as mediator: Psychological capital and work engagement</t>
  </si>
  <si>
    <t>Wardani L.</t>
  </si>
  <si>
    <t>The role of social media hashtags in political promotions: Mediating role of supply ARain communication</t>
  </si>
  <si>
    <t>Jamil A.</t>
  </si>
  <si>
    <t>The role of social media hashtags in political promotions: mediating role of supply chain communication</t>
  </si>
  <si>
    <t>A Jamil, E Rekarti, R Briandana, S Audinna</t>
  </si>
  <si>
    <t>The Role of Temperature on Biodiesel Production from Palm and Waste Cooking Oils Catalyzed By Silica-Titania Catalyst</t>
  </si>
  <si>
    <t>TP Raffeza, A Putra, L Dj, B Oktavia, D Kurniawati, SB Etika, R Sundari, ...</t>
  </si>
  <si>
    <t>THE ROLE OF THE NON ASSURANS SERVICE IN MODERATING THE EFFECT PROFESSIONAL ETHICS, MATERIALITY AND RISK TO AUDIT QUALITY REDUCTION</t>
  </si>
  <si>
    <t>R Mappanyukki, I Ghozali, ENA Yuyetta, P Harto</t>
  </si>
  <si>
    <t>The Selection of Productivity Key Performance Indicators for Car Manufacturing Companies Using Integrated Performance Measurement System</t>
  </si>
  <si>
    <t>U Amrina, A Firdaus</t>
  </si>
  <si>
    <t>The simple fabrication of nanorods mass production for the dye-sensitized solar cell</t>
  </si>
  <si>
    <t>H Saryanto, D Sebayang</t>
  </si>
  <si>
    <t>Dharmanto</t>
  </si>
  <si>
    <t>THE strategic of implementation health and safety to improved performance construction management system (Case in Arcamanic project, Indonesia)</t>
  </si>
  <si>
    <t>AH Sutawijaya, LC Nawangsari</t>
  </si>
  <si>
    <t>Sutawijaya A.H.</t>
  </si>
  <si>
    <t>The Strategy of Native Advertising on the Metro Plus Program in Supporting Ads Revenue on Metro TV</t>
  </si>
  <si>
    <t>AM Putra, H Dessy</t>
  </si>
  <si>
    <t>The Strategy of native on the metro advertising plus programs in supporting ads revenue on metro TV</t>
  </si>
  <si>
    <t>The Student Preference to Choose Higher Education: A Case Study in West Jakarta 2019</t>
  </si>
  <si>
    <t>The Sustainability of Muslim Women Entrepreneurs: A Case Study in Malaysia</t>
  </si>
  <si>
    <t>E Rekarti, Z Bahari, NM Zahari, CM Doktoralina, NA Ilias</t>
  </si>
  <si>
    <t>The sustainability of muslim women entrepreneurs: A case study in Malaysia</t>
  </si>
  <si>
    <t>The Sustainainability of Muslim Women Entrepreneurs: A Case Study In Malaysia</t>
  </si>
  <si>
    <t>NM Zahari, CM Doktoralina, A Nizam, GP Putri</t>
  </si>
  <si>
    <t>The Tourism Development through Creative Economy</t>
  </si>
  <si>
    <t>D Nusraningrum, A Pratama</t>
  </si>
  <si>
    <t>The tourism development through creative economy</t>
  </si>
  <si>
    <t>Nusraningrum D.</t>
  </si>
  <si>
    <t>The Urgency of Allignment Islamic Bank to Increasing the Outreach (Indonesia Evidence)</t>
  </si>
  <si>
    <t>L Nugroho, W Utami, C Sukmadilaga, T Fitrijanti</t>
  </si>
  <si>
    <t>The use of a mixed method approach to evaluate m-Government implementation</t>
  </si>
  <si>
    <t>The Use of Flow-Induced Vibration as An Alternative Resource of New Power Plan in Indonesia</t>
  </si>
  <si>
    <t>AHAS Subekti</t>
  </si>
  <si>
    <t>The Use Of Flow-Induced Vibration As An Alternative Resource Of New Power Plant In Indonesia</t>
  </si>
  <si>
    <t>A Hammid, A Surjosatyoe</t>
  </si>
  <si>
    <t>The Use of Flow-Induced Vibration as An Alternative Resource of New Power Plant in Indonesia</t>
  </si>
  <si>
    <t>The utility of information in selective exposure of pornography among teenagers in Indonesia</t>
  </si>
  <si>
    <t>The Vintage Lifestyle as a Group Identity (Study in Alfred Schutz Phenomenology on Indonesian Pinups Community)</t>
  </si>
  <si>
    <t>FH Umarella, ZO Nucifera</t>
  </si>
  <si>
    <t>The Website Management of www ppid. dpr. go. id in public information services 2014</t>
  </si>
  <si>
    <t>N Erlita</t>
  </si>
  <si>
    <t>The welfare classification of Indonesian National Civil servant using TOPSIS and k-Nearest Neighbour (KNN)</t>
  </si>
  <si>
    <t>Sari W.</t>
  </si>
  <si>
    <t>The work-life balance of blue-collar workers: the role of employee engagement and burnout</t>
  </si>
  <si>
    <t>LMI Wardani, R Firmansyah</t>
  </si>
  <si>
    <t>Thermal behavior of melting paraffin wax process in cylindrical capsule by experimental study</t>
  </si>
  <si>
    <t>PR Ansyah, J Waluyo, Suhanan, M Najib, F Anggara</t>
  </si>
  <si>
    <t>Ansyah P.</t>
  </si>
  <si>
    <t>Thermal energy storage using horizontal shell-tube heat exchanger: Numerical investigation on temperature variation of HTF</t>
  </si>
  <si>
    <t>F Anggara, RA Anugrah, H Pranoto</t>
  </si>
  <si>
    <t>Thermoelectric Properties and Chemical Potential Tuning by K- and Se-Coalloying in (Pb&lt;inf&gt;0.5&lt;/inf&gt;</t>
  </si>
  <si>
    <t>Thermoelectric Properties and Chemical Potential Tuning by K- and Se-Coalloying in (Pb&lt;sub&gt;0.5&lt;/sub&gt;Sn&lt;sub&gt;0.5&lt;/sub&gt;)&lt;sub&gt;1&amp;#8722;&lt;i&gt;x&lt;/i&gt;&lt;/sub&gt;K&lt;sub&gt;&lt;i&gt;x&lt;/i&gt;&lt;/sub&gt;Te&lt;sub&gt;0.95&lt;/sub&gt;Se&lt;sub&gt;0.05&lt;/sub&gt;</t>
  </si>
  <si>
    <t>D Ginting, CC Lin, G Kim, SY Back, B Won, H Cho, JH Yun, HS So, H Lee, ...</t>
  </si>
  <si>
    <t>Thermoelectric Properties and Chemical Potential Tuning by K-and Se-Coalloying in (Pb 0.5 Sn 0.5) 1&amp;#8722; x K x Te 0.95 Se 0.05</t>
  </si>
  <si>
    <t>Third-Party Logistics Company Supplier Evaluation using Analytical Hierarchy Process Method: A Case Study in the Manufacturing Industry</t>
  </si>
  <si>
    <t>HA Sudrajat, DGA Paramartha, HH Purba</t>
  </si>
  <si>
    <t>Through of Beach Space Design for Person with Disabilities Based on Universal Design Principles</t>
  </si>
  <si>
    <t>Time performance improvement of hospital building structure construction project by M-PERT utilization</t>
  </si>
  <si>
    <t>AE Husin, CB Sulistyaningtyas</t>
  </si>
  <si>
    <t>Time series traffic speed prediction using k-nearest neighbour based on similar traffic data</t>
  </si>
  <si>
    <t>B Priambodo, Y Jumaryadi</t>
  </si>
  <si>
    <t>Time Series Traffic Speed Prediction Using k-Nearest Neighbour Based on Similar Traffic Data</t>
  </si>
  <si>
    <t>Tinder and Impact on Personal and Social Life</t>
  </si>
  <si>
    <t>Y Tresnawati, M Rahayu, M Husen</t>
  </si>
  <si>
    <t>Tingkat Kenyamanan Taman Honda Tebet Sebagai Ruang Interaksi Sosial</t>
  </si>
  <si>
    <t>RF Jamila</t>
  </si>
  <si>
    <t>Tinjauan Proses dan Teknik Flameworking pada Limbah Kaca</t>
  </si>
  <si>
    <t>N Sylvia, NL Mahmudah</t>
  </si>
  <si>
    <t>Tinjauan Warna pada Visual Branding Warung Kopi Lokal</t>
  </si>
  <si>
    <t>Total Productive Maintenance (TPM) Implementation Based on Lean Manufacturing Tools in Indonesian Manufacturing Industries</t>
  </si>
  <si>
    <t>Total Productive Maintenance (TPM) implementation based on lean manufacturing tools in Indonesian manufacturing industries</t>
  </si>
  <si>
    <t>Adesta E.Y.T.</t>
  </si>
  <si>
    <t>Total Quality Management: A Strategic Management Model</t>
  </si>
  <si>
    <t>A Hariyadi</t>
  </si>
  <si>
    <t>Tourist&amp;#39;s Re-visit Intention from Perspective of Value Perception, Destination Image and Satisfaction</t>
  </si>
  <si>
    <t>Tourist&amp;#8217;s re-visit intention from perspective of value perception, destination image and satisfaction</t>
  </si>
  <si>
    <t>Tourist's re-visit intention from perspective of value perception, destination image and satisfaction</t>
  </si>
  <si>
    <t>Permana D.</t>
  </si>
  <si>
    <t>Toward the best model in recruiting security staff at outsourcing industries</t>
  </si>
  <si>
    <t>M Soelton, L Mahdalena</t>
  </si>
  <si>
    <t>Toward The Best Model in Recruitment Process  and Employee Competence in Outsourcing Industries</t>
  </si>
  <si>
    <t>M Soelton, F Ahdiansyah</t>
  </si>
  <si>
    <t>Toward the Best Model of Strategy Implementation in Indonesian Islamic Banking from the Lens of Strategic Clarity</t>
  </si>
  <si>
    <t>Toward the best model of strategy implementation in Indonesian Islamic banking from the lens of strategic clarity</t>
  </si>
  <si>
    <t>TOWARD THE BEST STRATEGY IN MINIMIZING THE SPREAD OF DRUG USERS</t>
  </si>
  <si>
    <t>M Soelton, T Nugrahati, Y Ramli, D Permana, D Kurniawan</t>
  </si>
  <si>
    <t>Toward to operationalization of socio-technical ontology engineering methodology</t>
  </si>
  <si>
    <t>DI Sensuse, YG Sucahyo, M Silalahi, IA Wulandari, IF Akmaliah, ...</t>
  </si>
  <si>
    <t>TOWARDS A FRAMEWORK FOR DISASTER RISK REDUCTION IN INDONESIA&amp;#39;S URBAN TOURISM INDUSTRY BASED ON SPATIAL INFORMATION.</t>
  </si>
  <si>
    <t>A AGUSTAN, DRK KAUSAR</t>
  </si>
  <si>
    <t>Towards a framework for disaster risk reduction in indonesia&amp;#8217;s urban tourism industry based on spatial information</t>
  </si>
  <si>
    <t>A Agustan, DRK Kausar</t>
  </si>
  <si>
    <t>Towards The Best Strategy in Minimizing the Spread of Drug Users</t>
  </si>
  <si>
    <t>Traffic flow prediction model based on neighbouring roads using neural network and multiple regression</t>
  </si>
  <si>
    <t>Training Autodesk fusion 360 for teenage of senior high school graduates in improving ability in disasters</t>
  </si>
  <si>
    <t>RT Suhada, S Ariyanti, AV Fajar, A Komalasari</t>
  </si>
  <si>
    <t>TRAINING OF HAND CRAFTS WITH SILICONE MOLD METHOD FOR THE PEOPLE OF MERUYA SELATAN</t>
  </si>
  <si>
    <t>S Ariyanti, MSY Lubis</t>
  </si>
  <si>
    <t>Transoceanic Disperse of the White-lipped Island Pit Viper (Cryptelytrops insularis; Kramer, 1997) from Sundaland to Lesser Sunda, Indonesia</t>
  </si>
  <si>
    <t>B Priambodo, FGR Liu, N Kurniawan</t>
  </si>
  <si>
    <t>Travel behavior of commuter line passenger to station in Depok City</t>
  </si>
  <si>
    <t>DW Astuti, LS Barus, N Achjar, H Martell-Flores</t>
  </si>
  <si>
    <t>Trust Effect on Business-IT Governance Alignment in Society Culture (A Case Study in Indonesia)</t>
  </si>
  <si>
    <t>R Setyadi, A Fattah, B Waseso</t>
  </si>
  <si>
    <t>Setyadi R.</t>
  </si>
  <si>
    <t>Turning renewable energy be a dispatchable electric generation through energy management system technology: Sumba smart micro grid case</t>
  </si>
  <si>
    <t>H Hilal, A Prastawa, T Matsumura</t>
  </si>
  <si>
    <t>Tutorial google drive dan google apps</t>
  </si>
  <si>
    <t>I Prihandi</t>
  </si>
  <si>
    <t>Tweeting and retweeting tourism and airline service attributes</t>
  </si>
  <si>
    <t>Typology of accessibility between planned and unplanned settlement</t>
  </si>
  <si>
    <t>TB Utami, B Susetyo</t>
  </si>
  <si>
    <t>Uji Validitas dan Uji Reliabilitas Terhadap Faktor-Faktor yang Mempengaruhi Wisatawan Terhadap Pemilihan Wisata Halal</t>
  </si>
  <si>
    <t>P Meilina, Y Adharani, A Dores</t>
  </si>
  <si>
    <t>UKARA: A fast and simple automatic short answer scoring system for Bahasa Indonesia</t>
  </si>
  <si>
    <t>GB Herwanto, Y Sari, BN Prastowo, M Riasetiawan, IA Bustoni, ...</t>
  </si>
  <si>
    <t>Understanding intergroup contact on terrorist prisoners in Indonesia</t>
  </si>
  <si>
    <t>MN Milla, AN Umam</t>
  </si>
  <si>
    <t>Understanding of behavioral intention use of mobile apps in transportation: An empirical study</t>
  </si>
  <si>
    <t>Rahardja U.</t>
  </si>
  <si>
    <t>Understanding Photography Representation: Humanism and Social Criticism in Social Media</t>
  </si>
  <si>
    <t>R Briandana, DA Mukti</t>
  </si>
  <si>
    <t>Understanding the consumers' behavior intention in using green ecolabel product through Pro-Environmental Planned Behavior model in developing and developed regions: Lessons learned from Taiwan and Indonesia</t>
  </si>
  <si>
    <t>Mufidah I.</t>
  </si>
  <si>
    <t>Upgrading the S-NCI Key Establishment Protocol Scheme to be Secure and Applicable</t>
  </si>
  <si>
    <t>Use of a double condenser in a dehumidifier with a spray dryer for vitamin A extraction in tomato as a heat-sensitive material</t>
  </si>
  <si>
    <t>EA Kosasih, Warjito, N Ruhyat</t>
  </si>
  <si>
    <t>Use of a double condenser in a dehumidifier with a spray dryer for Vitamin A extraction in tomato as a heat-sensitive material</t>
  </si>
  <si>
    <t>Kosasih E.</t>
  </si>
  <si>
    <t>USES AND GRATIFICATIONS OF SOCIAL MEDIA: MEDIA USE AMONG UNIVERSITY STUDENTS IN JAKARTA.</t>
  </si>
  <si>
    <t>D Wardhani, S HESTI, NA DWITYAS</t>
  </si>
  <si>
    <t>Using OwnCloud and LibreOffice in supporting the making of DAPODIC REPORT books</t>
  </si>
  <si>
    <t>N Andi, R Sarwati</t>
  </si>
  <si>
    <t>Usulan Perancangan Kuisioner Penilaian Kinerja Tenaga Kependidikan Perguruan Tinggi Swasta dengan Metode 360 Degree Feedback</t>
  </si>
  <si>
    <t>F Debora</t>
  </si>
  <si>
    <t>Usulan Persediaan Bahan Baku Dengan Menggunakan Metode Economic Order Quantity (EoQ)</t>
  </si>
  <si>
    <t>B Hanum, A Billy</t>
  </si>
  <si>
    <t>Usulan Re-Layout Tata Letak Fasilitas Produksi Dengan Menggunakan Metode Slp Di Departemen Produksi Bagian Ot Cair Pada Pt Ikp</t>
  </si>
  <si>
    <t>JW Pangestika, N Handayani, M Kholil</t>
  </si>
  <si>
    <t>Utilising the helmet as a drawing field and the application of drawing knowledge</t>
  </si>
  <si>
    <t>A Ramadhan, H Soedarwanto, R Medina</t>
  </si>
  <si>
    <t>Utilization of Computer Aided Design Software as a Visual Simulation</t>
  </si>
  <si>
    <t>A Ramadhan, T Atmadi, R Dinata</t>
  </si>
  <si>
    <t>Utilization of Prediction Data for Prospective Decision Customers Insurance Using the Classification Method of C. 45 and Naive Bayes Algorithms</t>
  </si>
  <si>
    <t>Utilization of Prediction Data for Prospective Decision Customers Insurance Using the Classification Method of C.45 and Naive Bayes Algorithms</t>
  </si>
  <si>
    <t>Dwiasnati S.</t>
  </si>
  <si>
    <t>Utilization of Spares Land using Hydroponic Planting Method to Improve Family Welfare in Anggadita Village, Karawang</t>
  </si>
  <si>
    <t>F Listyaningsih, A Hakim, N Hidayah, Z Ahmad</t>
  </si>
  <si>
    <t>UV radiation effect towards mechanical properties of Natural Fibre Reinforced Composite material: A Review</t>
  </si>
  <si>
    <t>S Mahzan, M Fitri, M Zaleha</t>
  </si>
  <si>
    <t>Mahzan S.</t>
  </si>
  <si>
    <t>Validasi Struktur Internal Alat Ukur Refleksi Diri Adaptif melalui CFA</t>
  </si>
  <si>
    <t>S Bahiyah, SI Savitri</t>
  </si>
  <si>
    <t>Validitas Children Behavior Questionnaire (CBQ) di Penjaringan Jakarta Utara</t>
  </si>
  <si>
    <t>NO Sasmita</t>
  </si>
  <si>
    <t>Value Chain Analysis and Value Added Enhancement of Indonesia Crude Palm Oil Supply Chain</t>
  </si>
  <si>
    <t>Value chain analysis and value added enhancement of Indonesia Crude Palm Oil supply chain</t>
  </si>
  <si>
    <t>VARIASI KADAR TINER DAN TEMPERATUR PENGERINGAN TERHADAP KUALITAS HASIL PENGECATAN BODI KENDARAAN BERBAHAN ABS</t>
  </si>
  <si>
    <t>DAT Aditya Wahyu Pratama, Darno Bagus Aprianto</t>
  </si>
  <si>
    <t>Variations in the concentration of magnetic minerals and heavy metals in suspended sediments from Citarum river and its tributaries, West Java, Indonesia</t>
  </si>
  <si>
    <t>S Sudarningsih, S Bijaksana, R Ramdani, A Hafidz, A Pratama, W Widodo, ...</t>
  </si>
  <si>
    <t>Variations of Teke on Ngalaksa ceremony (population census) in Baduy tribe</t>
  </si>
  <si>
    <t>Maftukha N.</t>
  </si>
  <si>
    <t>Vertically integrated optical transducer for bio-particle detection</t>
  </si>
  <si>
    <t>Masrie M.</t>
  </si>
  <si>
    <t>VICTIM BLAMING KASUS PELECEHAN SEKSUAL: STUDI NETNOGRAFI PELECEHAN SEKSUALTERHADAP VIA VALEN DI INSTAGRAM</t>
  </si>
  <si>
    <t>SW Astuti, D Pradoto, G Romaria</t>
  </si>
  <si>
    <t>Visionary Leadership Structure: Stress Levels On Performance In Technology and Communications Industry</t>
  </si>
  <si>
    <t>M Soelton, S Himawan, L Fazriyanti, S Ria, I Gustiawan</t>
  </si>
  <si>
    <t>Visual-based fingertip detection for hand rehabilitation</t>
  </si>
  <si>
    <t>D Qurratu&amp;#8217;aini, A Sophian, W Sediono, HM Yusof, S Sudirman</t>
  </si>
  <si>
    <t>Visualisasi Motif Tenun Hasil Anak Usia Dini di Suku Baduy Luar</t>
  </si>
  <si>
    <t>Visualisasi Tenun Baduy</t>
  </si>
  <si>
    <t>N Maftukha, Y Yustiono, I Adriati</t>
  </si>
  <si>
    <t>VMS data analyses and modeling for the monitoring and surveillance of Indonesian fisheries</t>
  </si>
  <si>
    <t>MI Marzuki</t>
  </si>
  <si>
    <t>Wasatiyyah-Consumerism Ethics in Al-Qur&amp;#8217;an</t>
  </si>
  <si>
    <t>MS Hanapi, S Mastura, CM Doktoralina</t>
  </si>
  <si>
    <t>Wasatiyyah-consumerism ethics in Al-Qur'an</t>
  </si>
  <si>
    <t>Hanapi M.</t>
  </si>
  <si>
    <t>Wastewater treatment for African Catfish (Clarias gariepinus) Culture by Using Anaerobic Process</t>
  </si>
  <si>
    <t>D Darwin, S Sarbaini, S Purwanto, F Dhiauddin, M Ilham, A Fazil</t>
  </si>
  <si>
    <t>Water quality analysis of residential and industrial areas in Bogor, West Java, Indonesia</t>
  </si>
  <si>
    <t>Wave velocity characteristic for Kenaf natural fibre under impact damage</t>
  </si>
  <si>
    <t>M Zaleha, S Mahzan, M Fitri, KA Kamarudin, Y Eliza, ALM Tobi</t>
  </si>
  <si>
    <t>Zaleha M.</t>
  </si>
  <si>
    <t>Wearable smart system for visually impaired people</t>
  </si>
  <si>
    <t>A Ramadhan</t>
  </si>
  <si>
    <t>Web Based Application for Borrowing Inventory Items (Case Study at English Course Institution for Adults in Jakarta)</t>
  </si>
  <si>
    <t>R Setiawan, Suhendra</t>
  </si>
  <si>
    <t>WEB-BASED MULTIPURPOSE BUILDING SEARCH APPLICATION IN JAKARTA</t>
  </si>
  <si>
    <t>EWS Boy Yuliadi, Hendra Prastiawan</t>
  </si>
  <si>
    <t>Web-Based Ticket&amp;#8217;s Purchase</t>
  </si>
  <si>
    <t>D Nusraningrum, PR Pangestu, L Lubna</t>
  </si>
  <si>
    <t>Web-Based Ticketing System Helpdesk Application Using CodeIgniter Framework (Case Study: PT Commonwealth Life)</t>
  </si>
  <si>
    <t>E Rachmawati, Suhendra</t>
  </si>
  <si>
    <t>Web-Based Tourism Package Information System in CV Cendana Tour</t>
  </si>
  <si>
    <t>GA Wijaya, F Masya</t>
  </si>
  <si>
    <t>What if Our Beloved Children are Addocted to Phonesex?</t>
  </si>
  <si>
    <t>M Soelton, T Nugrahati, R Ritonga</t>
  </si>
  <si>
    <t>Why Companies Are Not Always Adopting Sustainable Innovation?</t>
  </si>
  <si>
    <t>A Sutawijaya, L Nawangsari</t>
  </si>
  <si>
    <t>Why do They &amp;#8220;Commuter Marriage&amp;#8221;? Interpersonal Communication: the Commuter Marriage Couple Cases</t>
  </si>
  <si>
    <t>N Kholisoh, D Astuti</t>
  </si>
  <si>
    <t>Wireless sensor network design for earthquake&amp;#8217;s and landslide&amp;#8217;s early warnings</t>
  </si>
  <si>
    <t>H Latupapua, AI Latupapua, A Wahab, M Alaydrus</t>
  </si>
  <si>
    <t>Wireless Sensor Network Design for Earthquakes and Landslides Early Warnings</t>
  </si>
  <si>
    <t>Work life balance and its influence on employee engagement &amp;#8220;Y&amp;#8221; generation in courier service industry</t>
  </si>
  <si>
    <t>S Riyanto, E Ariyanto, L Lukertina</t>
  </si>
  <si>
    <t>Work Productivity Analysis of Conventional Floor Structure and Hollow Core Floor Panel (HCFP)</t>
  </si>
  <si>
    <t>R Chrisanti, M Amin</t>
  </si>
  <si>
    <t>Working Hour Alllocation Strategy In Lobster Grow-Out Farming In Lombok Island</t>
  </si>
  <si>
    <t>D Kurniawan, R Oktaviani, B Sanim, HK Daryanto</t>
  </si>
  <si>
    <t>Working hour allocation strategy in lobster grow-out farming in Lombok Island</t>
  </si>
  <si>
    <t>Workload Analysis by Using Nordic Body Map, Borg RPE and NIOSH Manual Lifting Equation Analyses: a Case Study in Sheet Metal Industry</t>
  </si>
  <si>
    <t>J Chin, Herlina, H Iridiastadi, SC Lin, SF Persada</t>
  </si>
  <si>
    <t>Workload Analysis by Using Nordic Body Map, Borg RPE and NIOSH Manual Lifting Equation Analyses: A Case Study in Sheet Metal Industry</t>
  </si>
  <si>
    <t>Yield Sukuk : Maturity, Rating, and Value of Emission</t>
  </si>
  <si>
    <t>S Melzatia, CM Doktoralina, Mahroji</t>
  </si>
  <si>
    <t>Yield Sukuk: Maturity, Rating and Value of Emission</t>
  </si>
  <si>
    <t>Zachman Framework Approach For Design Selling Batik Application Based on Cloud</t>
  </si>
  <si>
    <t>Zachman Framework Approach for Designing Recruitment System Modules in HRIS Application (Case Study in PT. Karya Impian Teknologi Abadi)</t>
  </si>
  <si>
    <t>I Ranggadara, Suhendra</t>
  </si>
  <si>
    <t>Zakat Accounting Information System in Private Higher Education</t>
  </si>
  <si>
    <t>Zakat accounting information system in private higher education</t>
  </si>
  <si>
    <t>Luaran Penelitian</t>
  </si>
  <si>
    <t>Mudrik Alaydrus; Said Attamimi (Antena Multipel Masukan Multipel; Keluaran Poligon Dengan; Pembumian Berbentuk Cincin, S00201609057)</t>
  </si>
  <si>
    <t>Darwin Sebayang; Sagir Alva; I Gusti Ayu Arwati; Ahmad Ariri (Preparasi Katoda Udara, P00201701823)</t>
  </si>
  <si>
    <t>Hadi Pranoto; Darwin Sebayang; Abdul Mutalib Leman (Alat Pembatas Kecepatan Kendaraan Dan Analisa Kelelahan Supir, P00201701830)</t>
  </si>
  <si>
    <t>Haftirman; Haris Wahyudi; Nur Indah; Darwin Sebayang (Sistem Peralatan Penguji Mikro Fatik, S00201701825)</t>
  </si>
  <si>
    <t>Kontan Tarigan (Kotak Sarung Untuk Mesin Paduan Mekanik, S00201701827)</t>
  </si>
  <si>
    <t>Nur Indah; Haftirman; Haris Wahyudi; I Gusti Ayu Arwati; Darwin Sebayang (Panel Peraktikum 2 (Dua) Sisi Pneumatik/Hidrolik, S00201701826)</t>
  </si>
  <si>
    <t>Zilla Egi Tiasti; Dinda Radhiyanti; Alya Nursyafira; Intan Pista Cahyani; Karina Esti Indraswari; Mega Radika Sandynasti (Meja Rias Portable Knockdown, S00201701828)</t>
  </si>
  <si>
    <t>M.Yusuf Abdul.W; Hendy; Fadli Sirait; Akhmad Wahyu Dani (Traktor Otomatis Pengelolah Tanaman Padi, P00201707750)</t>
  </si>
  <si>
    <t>Hendi Saryanto; Bambang Setyoko; Darwin Sebayang; Swandya Eka Pratiwi (Alat Untuk Pengupas Sabut Kelapa, P00201707745)</t>
  </si>
  <si>
    <t>Sagir Alva; Darwin Sebayang; Tuwono Hardi; Ahmad Ariri (Preparasi Membran Polimer Elektrolit, P00201707748)</t>
  </si>
  <si>
    <t>Ardy Wijaya; Ahmad Wisnu Ari Wibowo; Hadi Pranoto; Gian Villany Golwa (Alat Pelepas Cat Dan Pelapis Pada Permukaan Semen Dan Beton, P00201707749)</t>
  </si>
  <si>
    <t>Akhmad Zulfan Khumaydi; Ofik Afrizal; Hadi Pranoto (Alat Pengganjal Ban Truk Otomatis Dengan Sensor Penditeksi Kendaraan Tergelincir Mundur, P00201707754)</t>
  </si>
  <si>
    <t>Ignatius Agung Wibowo; Darwin Sebayang; Alif Avicenna Luthfie (Alat Peraga Perpindahan Panas Konveksi, P00201707751)</t>
  </si>
  <si>
    <t>Sugiarto ; Darwin Sebayang; Haris Wahyudi; Julpri Andika (Mesin Komputer Kontrol Numerik 3 Sumbu Portabel Untuk Keperluan Praktikum, Komersial, Hobi Dan Distribution, P00201707747)</t>
  </si>
  <si>
    <t>Yullia Puspasari (Jaket Dua Fungsi, P00201708039)</t>
  </si>
  <si>
    <t>Haris Wahyudi; Darwin Sebayang; Hendi Saryanto; Arbi Dimyanti (Alat Kerja Multi Fungsi Berbasis Busur Plasma, P00201802912)</t>
  </si>
  <si>
    <t>Euis Nina Saparani Yuliani; Hardianto Iridiastadi; Ramlan Hamdani (Rompi Refleksologi Ergonomis, P00201802946)</t>
  </si>
  <si>
    <t>Hadi Pranoto; Darwin Sebayang; Abdul Mutalib Leman (Peningkatan Alat Pembatas Kecepatan dan Analisa Kelelahan Supir, P00201803076)</t>
  </si>
  <si>
    <t>Hadi Pranoto; Dian Agus Firman; Aris Setyadi (Reaktor Pengelolah Sampah Pelastik Menjadi Bahan Bakar Alternatif Dengan Menggunakan Energi Panas Matahari, P00201803077)</t>
  </si>
  <si>
    <t>Hadi Pranoto; Suprapto; Luthfi Fathullah (Tempat Sampah yang Dapat Memisahkan Sampah Organik dan Anorganik, P00201803078)</t>
  </si>
  <si>
    <t>Hadi Pranoto; Suprapto; Masyhur Furqon Arasy (Alat Penditekasi Ketebalan Kampas Tromol Rem Dengan Indikator Jarak dan Suhu, P00201803079)</t>
  </si>
  <si>
    <t>Haftirman; Haris wahyudi; Nur indah; Darwin sebayang (Proses Pengujian Mikro Fatik, S00201803592)</t>
  </si>
  <si>
    <t>Enan Sunarya; Nukke Sylvia; Nina Maftukha (Meja Afdruk Sablon Multi Fungsi, P00201803012)</t>
  </si>
  <si>
    <t>Lelo; Rio Alfa Yudistira; Tunjung Atmadi (Steker yang Dimodifikasi, S00201803013)</t>
  </si>
  <si>
    <t>Dr. Antonius Dieben Manurung (Alat Ukur Skala Authentic, 077856)</t>
  </si>
  <si>
    <t>Dr. Antonius Dieben Manurung (Alat Ukur Skala Pembelajaran, 077855)</t>
  </si>
  <si>
    <t>Dr. Antonius Dieben Manurung (Alat Ukur Skala Positive Psyhology Capital, 077858)</t>
  </si>
  <si>
    <t>Dr. Antonius Dieben Manurung (Alat Ukur Skala Kepemimpinan Heroik, 077857)</t>
  </si>
  <si>
    <t>Dr. Antonius Dieben Manurung (Alat Ukur Skala Kualitas Kehidupan Kerja, 077859)</t>
  </si>
  <si>
    <t>Sagir Alva; (Baterai Logam Udara dari Limbah Padat, 079016)</t>
  </si>
  <si>
    <t>Dr. Ida Nurhaida, ST., MT (Metode Deteksi Obyek berdasarkan Pencocokan Deskriptor Scale Invariant Feature Transform (SIFT) dan Clustering pada Ruang Hough, 081868)</t>
  </si>
  <si>
    <t>Hadi Pranoto, MT (Pembuatan Kontrol Sabuk Pengaman SSCS (Safety Belt Safe Control System), 082221)</t>
  </si>
  <si>
    <t>Anis Cherid, SE, M.TI (Media Pembelajaran membaca mandiri Pada Perangkat Android yang Menekankan Pengenalan Kalimat dengan Teknologi, 084083)</t>
  </si>
  <si>
    <t>Hadi Pranoto, MT (Perancangan Alat Pembatas Kecepatan Yang di Integrasikan dengan Alat Pendeteksi Kelelahan Sopir (Slifa) pada Mesin Bis dan Truk, 084087)</t>
  </si>
  <si>
    <t>Dr. Devi Fitrianah, S. Kom., MTI (Algoritma Clustering Spatio-Temporal Berbasis Denisty-Cube (Imstagrid), 087090)</t>
  </si>
  <si>
    <t>Ardhariksa Zukhruf K, M.Med.Kom (Video Profile Konsep Testimonial 2015 Fakultas Ilmu Komunikasi Universitas Mercu Buana, 087240)</t>
  </si>
  <si>
    <t>Dr. Agustina Zubair, M.Si (Kompetensi Komunikasi Antar Budaya Etnik Cina Bangka Dalam Hubungan Bisnis Dengan Etnik Melayu Bangka, 097242)</t>
  </si>
  <si>
    <t>Ir. Ignatius Agung Wibowo, M.Sc (Stimulator Osiloskop, 087290)</t>
  </si>
  <si>
    <t>Dr. Mujiono Sadikin, ST., MT., CISA (Model Berbasis Rule untuk Ekstraksi Nama Obat dari Dokumen Label Obat Nasional, 088984)</t>
  </si>
  <si>
    <t>Dr. Mujiono Sadikin, ST., MT., CISA (Model Ekstraksi Internet Antarobat Berdasarkan Kandungan Obat, 088986)</t>
  </si>
  <si>
    <t>Hadi Pranoto, ST, MT (Pembuatan Reaktor Mini Pengolahan Sampah Plastik Menjadi Bahan Bakar Alternatif, 090084)</t>
  </si>
  <si>
    <t>Hadi Pranoto, ST, MT (Perancangan Alat Auto Wheelchock pada Truk Muatan dan Bus, 090082)</t>
  </si>
  <si>
    <t>Hadi Pranoto, ST, MT (Rancang Bangun Prototype Alat Pelepas Cat dan Coating dengan menggunakan metode induksi panas., 090083)</t>
  </si>
  <si>
    <t>Hadi Pranoto, ST, MT (Perancangan Tempat sampah Pintar, 000101292)</t>
  </si>
  <si>
    <t>Hadi Pranoto, ST, MT (Perancangan "Brake Pad Tchicknes and Temperature Control System (BTTCS)", 000101291)</t>
  </si>
  <si>
    <t>Hadi Pranoto, ST, MT (Perancangan Semi-Automatic Clutch Control System, 000101290)</t>
  </si>
  <si>
    <t>PKM</t>
  </si>
  <si>
    <t>Ika Sari Damayanthi Sebayang ST,MT (Identifikasi Potensi Pembangkit Listrik Terbarukan Sungai Ciberang Berdasarkan Debit Andalan, 000104244)</t>
  </si>
  <si>
    <t>Yudhi Gunardi, ST, MT (Navigasi Robot Bergerak Menggunakan Metoda Petri Net, 000104789)</t>
  </si>
  <si>
    <t>Yudhi Gunardi, ST, MT, Dr. Dirman Hanafi, Fina Supegina, ST, MT, &amp; Ir. Torik, MT (Simulasi Navigasi Robot Penjelajah yang kembali ke posisi Awal Menggunakan Metoda Mirror Petri Net, 000104783)</t>
  </si>
  <si>
    <t>Inge Handriani, M. Ak., M.MSI (Desain Activities Untuk E-learning Pada Pendidikan Home Schooling, 000104750)</t>
  </si>
  <si>
    <t>Hadi Pranoto, ST, MT (Rancangan Bangun Lampu Celup Bawah Air (Lactuba) Tenaga Arus Laut, 000106296)</t>
  </si>
  <si>
    <t>Ir. Desiana Vidayanti, MT (Peta Letak Kedalaman Tanah Keras Di Jakarta, 000106288)</t>
  </si>
  <si>
    <t>Dra. I Gusti Ayu Arwati, MT (Efek Pelapisan Inhibitor Arabic Gum Pada Koorosi Se3161 Menggunakan Teknik Electrophoresis Disposition, 000106292)</t>
  </si>
  <si>
    <t>Rizky Dinata, S.Ds, M.A (Motif Batik Tema Musik "Dynamic Harmony", 000108170)</t>
  </si>
  <si>
    <t>Rizky Dinata, S.Ds, M.A (Motif Batik Tema Musik "Blending Tolerance", 000108169)</t>
  </si>
  <si>
    <t>Rizky Dinata, S.Ds, M.A (Motif Batik Tema Musik "Swing Feeling", 000108168)</t>
  </si>
  <si>
    <t>Rizky Dinata, S.Ds, M.A (Motif Batik Tema Musik "Respect", 000108173)</t>
  </si>
  <si>
    <t>Rizky Dinata, S.Ds, M.A (Motif Batik Tema Musik "Purity Improvisation", 000108171)</t>
  </si>
  <si>
    <t>Rizky Dinata, S.Ds, M.A (Motif Batik Tema Musik "Spiritual Unity", 000108172)</t>
  </si>
  <si>
    <t>Regina Lionnie, ST, MT (Sistem Pengenalan Biometrik Rambut Androgenik dengan Metode Transformasi Wavelet Haar, Analisis Komponen Utama dan Skala Ruang Hierarki Gauss, 000108474)</t>
  </si>
  <si>
    <t>Regina Lionnie, ST, MT (Panduan Program Komputer untuk Sistem Pengenalan Biometrik Rambut Androgenik dengan Metode Skala Ruang Hierarki Gaus, 000108512)</t>
  </si>
  <si>
    <t>Dr. Andi Adriansyah, M.Eng (Sistem Lokasi Robot Menggunakan Particle Swarm Kalman Filter (PSKF), 000108471)</t>
  </si>
  <si>
    <t>Drs. Riswandi, M.Si (Opini Masyarakat Terhadap Citra Kepolisian Republik Indonesia, 000108473)</t>
  </si>
  <si>
    <t>Drs. Riswandi, M.Si (Psikologi Komunikasi, 000108472)</t>
  </si>
  <si>
    <t>Ahmad Riva Riski (Box Cake Bombastis, 000109336)</t>
  </si>
  <si>
    <t>Dr. Ir. Arissetyanto Nugroho (Optimalisasi Ristek Iptek Guna Meningkatkan Produktivitas Nasional Di Era Revolusi Industri, 000110985)</t>
  </si>
  <si>
    <t>Dr. Ir. Arissetyanto Nugroho (Penguatan Sistem Pertahanan Negara yang Berorientasi Kemaritiman Guna Mewujudkan Indonesia Sebagai Poros Maritim Dunia, 000110984)</t>
  </si>
  <si>
    <t>Dr. Ir. Arissetyanto Nugroho (Peningkatan Peran Pendidikan Kewirausahaan Di Perguruan Tinggi Guna Meningkatkan Semangat Bela Negara Dalam Rangka Penguatan Ketahanan Nasional, 000110983)</t>
  </si>
  <si>
    <t>Dr. Ir. Arissetyanto Nugroho (Revitalisasi Ekonomi Berbasis Konstitusi UUD NRI 1945 Guna Mengatasi Ketimpangan Dalam Rangka Ketahanan Nasional, 000110320)</t>
  </si>
  <si>
    <t>Dr. Ir. Mochammad Mukti Ali (Penguatan Kebijakan Pemerintah Guna Menciptakan Tata Kelola Yang Baik Dalam Rangka Mewujudkan Ketahanan Nasional, 000110324)</t>
  </si>
  <si>
    <t>Dr. Ir. Mochammad Mukti Ali (Pengelolaan Sumber Daya Kelautan yang Berdaulat dan Berkelanjutan Guna Pembangunan Keunggulan Kompetitif Perekonomian yang Berkeadilan dalam Rangka Ketahanan Nasional, 000110323)</t>
  </si>
  <si>
    <t>Dr. Ir. Mochammad Mukti Ali (Konsistensi Penerapan Azas Persamaan Di Hadapan Hukum Guna Meningkatkan Kepercayaan dan Partisipasi Masyarakat dalam Rangka Pembangunan Nasional, 000110322)</t>
  </si>
  <si>
    <t>Dr. Setiyo Budiyanto, ST, MT (Peningkatan Kinerja Jaringan Voice Over Internet Protocol Menggunakan Model Baru routing Gateway Protocol, 000110325)</t>
  </si>
  <si>
    <t>Dr. Setiyo Budiyanto, ST, MT (Peningkatan Kinerja Load Balancing dan UMTS - IEEE 802.11g Offload dengan Model Baru Genetic Zone Routing Protocol, 000110326)</t>
  </si>
  <si>
    <t>Dr. Setiyo Budiyanto, ST, MT (Peningkatan Peran Perguruan Tinggi Di Bidang Informasi Dan Teknologi Guna Mewujudkan Kesejahteraan Masyarakat Di Wilayah Perbatasan Dalam Rangka Ketahanan Nasional, 000110328)</t>
  </si>
  <si>
    <t>Dr. Setiyo Budiyanto, ST, MT (Protokol Lightweight Authentication Sebagai Perlindungan Pencurian Smartphone Pada Wearable Technology, 000110329)</t>
  </si>
  <si>
    <t>Dr. Setiyo Budiyanto, ST, MT (Peningkatan Kinerja Electronic Data Capture dengan Adaptive Neuro Fuzzy Interference Systems (Anfis), 000110327)</t>
  </si>
  <si>
    <t>Danto Sukmajati, M.Sc, Ph.D (Antisipasi Perubahan Iklim Guna Menjaga Keberlanjutan Pembangunan Dalam Rangka Ketahanan Nasional, 000109764)</t>
  </si>
  <si>
    <t>Prof. Ir. Dana Santoso, M.Eng-Sc, Ph.D, IPU (Meningkatkan Toleransi Keagamaan Guna Menanggulangi Terorisme Dalam Rangka Ketahanan Nasional, 000109765)</t>
  </si>
  <si>
    <t>Dr. Ahmad Mulyana, M.Si (Gaya Hidup Metroseksual, 000112656)</t>
  </si>
  <si>
    <t>Triyanto Pangaribowo, ST, MT, &amp; (Penghematan Konsumsi Daya Listrik Pada Sistem Pengaturan Suhu Ruangan dengan Hybird Air Conditioner dan Kipas Angin, 000112658)</t>
  </si>
  <si>
    <t>Setiawati Intan Savitri (Kenali Komunikasi, 000112985)</t>
  </si>
  <si>
    <t>Setiawati Intan Savitri (Kenali Stres, EC00201822449)</t>
  </si>
  <si>
    <t>Setiawati Intan Savitri, M.si (Kenali Emosi, 000113366)</t>
  </si>
  <si>
    <t>Agus Arijanto, Se, MM (Manajemen Perubahan , 000112989)</t>
  </si>
  <si>
    <t>Christry Vidiyanti, ST , MT (Perancangan Pengaruh Cahaya Sebagai Pelengkap Perangkat Skylight, 000112990)</t>
  </si>
  <si>
    <t>Febrian Kwarto, SE, M.Akt (Mengolah Data Akuntansi dan Pajak dengan Mudah, 000113357)</t>
  </si>
  <si>
    <t>Dr. Hadri Mulya, M.Si (Memahami Akuntansi Dasar, 000113620)</t>
  </si>
  <si>
    <t>Ir.Atep Afia, mp &amp; Ir.M. Kholil, mt (Human Empowerment, 000113618)</t>
  </si>
  <si>
    <t>Setiawati Intan Savitri, M.si (Psikologi Lintas Budaya, 000112987)</t>
  </si>
  <si>
    <t>Anita Ratnasari, S.Kom, M.Kom &amp; (Aplikasi Komputer Support Service Manjement Sebagai Solusi Enterprise Manajemen Aplikasi dan Service Center , 000114084)</t>
  </si>
  <si>
    <t>Inge Handriani, M. Ak., M.MSI (Desain Sosial Learning untuk e- Learning pada Home Schooling , 000114083)</t>
  </si>
  <si>
    <t>Inge Handriani, M. Ak., M.MSI (Desain Test dan Games Simulation untuk E-Learning , 000114082)</t>
  </si>
  <si>
    <t>Dr. Niken Sulistyowati, SE,Ak,MM (Permodelan Kebijakan Pengeluaran Pendidikan, Kesehatan Dan Infrastruktur Dampaknya Terhadap Perekonomian Dan Indeks Pembangunan Manusia , 000114081)</t>
  </si>
  <si>
    <t>Muhammad Iqbal, M.Sc, Ph.D (Psikologi Pernikahan, 000114263)</t>
  </si>
  <si>
    <t>Anita Ratnasari, S.Kom, M.Kom (Pengembangan Aplikasi E-Posyandu sebagai Pendukung Pemantauan Kesehatan iBu dan Anak di Pusat Pelayanan Terpadu Tingkat Kelurahan, 000116206)</t>
  </si>
  <si>
    <t>Dr. Ida Nurhaida, MT (Rancang Bangun Aplikasi Anotasi Citra Dalam Pengenalan Motif Batik, 000116205)</t>
  </si>
  <si>
    <t>Enjang Pera Irawan, S.Sos, M.I.Kom (The Analysis Of Triple Bottom Line Concept Implementation In CSR Program Through Local Food Processing Industry, 000116203)</t>
  </si>
  <si>
    <t>Enjang Pera Irawan, S.Sos, M.I.Kom (The Dynamic Of The Role Of Volunteer As A Political Communicator : A Descriptive Study, 000116209)</t>
  </si>
  <si>
    <t>Dr. Devi Fitrianah, MTI (Identifikasi Parameter Penentu Rawan Kebakaran Hutan Dengan Algoritma SFFS (Sequential Backward Floating Selection), 000116202)</t>
  </si>
  <si>
    <t>Wachyu Hari Haji, S.Kom, MM (Pengembangan Aplikasi Bantu Sebagai Solusi Permasalahan Integrasi Multi Platfrom Aplikasi, 000116210)</t>
  </si>
  <si>
    <t>Sri Hesti, S.Ikom, M.Ikom (Pengaruh Modal Sosial Relansional dan Faktor Teknologi Terhadap Proses Berbagi Pengetahuan Pada Komunitas Online "Backpacker Indonesia", 000116211)</t>
  </si>
  <si>
    <t>Dr. Ida Nurhaida,MT (Infrastruktur e-Commerce bagi Usaha Mikro, Kecil dan Menengah (UMKM) dalam rangka Mendukung Kebijakan Ekonomi Digital di Wilayah Kepulauan, 000116285)</t>
  </si>
  <si>
    <t>Desi Ramayanti, S.Kom, MT (Pengembangan Aplikasi Mobile Jejak Tapak Sebagai Pemandu Kunjungan di Objek Wisata Taman Mini Indonesia Indah (TMII), 000116288)</t>
  </si>
  <si>
    <t>Handrie Noprisson, ST, M.Kom (Implementasi Algoritma Nazief-Adriani Untuk Fitur Tebak Kata Di Web Edukasi Bahasa, 000116362)</t>
  </si>
  <si>
    <t>Dr. Farida Elmi, MM (Telisik Manajemen Sumber Daya Manusia, 000116389)</t>
  </si>
  <si>
    <t>Novi Erlita, S.Sos, MA, (Peran Website pariwisata.bengkulu.prov.go.id Dalam Pusat Informasi Pariwisata Provinsi Bengkulu, 117201)</t>
  </si>
  <si>
    <t>Hadi Pranoto, ST, MT (Perancangan Mesin Pemarut Ubi atau Singkong Otomatis Terintegrasi Menjadi Tepung, 117203)</t>
  </si>
  <si>
    <t>Febrian Kwarto, SE, M.AKT, AK, CA,ACPA (Laporan Keuangan Dengan Microsoft Excel, 116912)</t>
  </si>
  <si>
    <t>Hadi Pranoto, ST, MT, (Rancang Bangun Alat Sadap Elektrik Pohon Karet, 125291)</t>
  </si>
  <si>
    <t>Firman Al Ahyar (Eco - Frendly Seeding Pot, 125292)</t>
  </si>
  <si>
    <t>Prof. Dr. rer nat. Usman Sudjadi (Surface Hardening Logam Dengan Metode Plasma, 125293)</t>
  </si>
  <si>
    <t>Dr. Dewi Nusraningrum, M.Si (Service, Safety and Security of Air Transportation :Case Study of Indonesia, 125294)</t>
  </si>
  <si>
    <t>Dr. Dewi Nusraningrum, M.Si (The Relationship Between Self-Concept and Aircraft Technician Performance, 125295)</t>
  </si>
  <si>
    <t>Gunawan Syarifuddin, S.I.kom (Printer 3 Dimensi Dengan Bidang Cetak 30 cm × 30 cm, 125296)</t>
  </si>
  <si>
    <t>Ir. Farida, MMA (Model Penerapan SPM Dikti Dalam Membangun Budaya Mutu Di Perguruan Tinggi Swasta Indonesia, 125568)</t>
  </si>
  <si>
    <t>Muhammad Syahreza Hakim Hasibuan (Makna Kebudayaan Meksiko " Festival Kematian “ Dalam Film Coco ( Analisis Semiotika Charles Sanders Peirce), 125567)</t>
  </si>
  <si>
    <t>Ogrivia Ratih Puspa Ningrum (Kepuasan Khalayak Menonton Flim " Warkop DKI Reborn : Jangkrik Boss Part 2, 125576)</t>
  </si>
  <si>
    <t>Gustina Wulandari (Pengaruh Filtur Line Today Tehadap Minat Mahasiswa Dalam Membaca Artikel Berita, 125578)</t>
  </si>
  <si>
    <t>Eghi Abdillah Dwiputra (
Di Trans 7
Perbedaan Antara Harapan Dan Kepuasan Mahasiswa Dalam Tayangan Hitam Putih 
Di Trans 7
Perbedaan Antara Harapan Dan Kepuasan Mahasiswa Dalam Tayangan Hitam Putih 
Di Trans 7
Perbedaan Antara Harapan Dan Kepuasan Mahasiswa Dalam Tayangan Hitam Putih 
Di Trans 7
Perbedaan Antara Harapan Dan Kepuasan Mahasiswa Dalam Tayangan Hitam Putih 
Di Trans 7
Perbedaan Antara Harapan Dan Kepuasan Mahasiswa Dalam Tayangan Hitam Putih Di Trans 7, 125565)</t>
  </si>
  <si>
    <t>Nuryana Sari (Strategi Produksi Program Sport Babe Di MNC Sports, 125566)</t>
  </si>
  <si>
    <t>Rahmad Tullah Al'amin (Pola komunikasi Antar Pemain dalam Game Online Mobile Legends: Bang bang, 125547)</t>
  </si>
  <si>
    <t>Balqis Putri Hutami (Motif Penggunaan Tinder Dan Pengembangan Hubungan Dalam Jejaring Sosial Tinder Jejaring Sosial Di Kelurahan Palmerah Jakarta Barat, 125549)</t>
  </si>
  <si>
    <t>Daniel Obertondino Simanjuntak (Kreativitas Audioman Pada Program Musik di Televisi Berlangganan ( Studi Kasus Start Track di Music Channel MNC vision), 125650)</t>
  </si>
  <si>
    <t>Debby Larasaty (Ekspresi Gaya Hidup Penggemar Budaya Pop Korea Melalui Media Sosial Instagram, 125651)</t>
  </si>
  <si>
    <t>Tengku Vanessa (Penerapan Komunikasi Antar Budaya Mahasiswa Rantau Di Universitas Mercu Buana, 125652)</t>
  </si>
  <si>
    <t>Eva Devi Kurniandri (Strategi Corporate Sosial Responsibility PT. Astra Internasional Tbk. Pada Program Satu Indonesia Award untuk Mempertahankan Reputasi, 125653)</t>
  </si>
  <si>
    <t>Fitria Indriani (Pengaruh Aktivitas Customer Relations Terhadap Kepuasan Nasabah PT Bank Graha Internasional, Tbk Cabang Cipulir, 125654)</t>
  </si>
  <si>
    <t>Inka Nurhendianie (Aktivitas Customer Service PT Bank Tabungan Negara (PERSERO), Tbk Kantor Cabang Jakarta Kebon Jeruk Dalam Menangani Keluhan Pelanggan , 125655)</t>
  </si>
  <si>
    <t>Septina Chirstiani Rizky (Pengelolaan Komunikasi Internal Pada PT Fleischhacker Solutions Indonesia Dalam Rangka Mengurangi Angka Turnover Karyawan, 125657)</t>
  </si>
  <si>
    <t>Rizky Afandi (Pengaruh Penggunaan Media Sosial Instagram Terhadap Kreativitas Remaja, 125658)</t>
  </si>
  <si>
    <t>Selly Monica (Aktivitas Media Relations Humas Kementerian Perdagangan RI Dalam Event Trande Expo Indonesia 2016, 125660)</t>
  </si>
  <si>
    <t>Fakhrunnisa (Ilmiah Implementasi Personal Selling Produk Modem Mobile Wifi Bolt 4G LTE (Studi Deskriptif Kualitatif Pada PT Internux ), 125661)</t>
  </si>
  <si>
    <t>(1) Triska Noviani (Pengolahan Sosial Media Facebook Fanpage Bebeclub PT Nutricia Indonesia Sejahtera Dalam Membangun Engagement Untuk Menciptakan Loyalitas Konsumen , 125663)</t>
  </si>
  <si>
    <t>Dony Aris Sunandar (Strategi Customer Retention Untuk Meningkatkan Loyalits Pelanggan PT. Optik Tunggal Sempurna Tahun 2017, 125664)</t>
  </si>
  <si>
    <t>Prof. Dr. Ir. Hapzi Ali, MM, CMA (Membangun Brand Image Dan Customer Loyalty: Dengan Service Quality Dan Customer Satisfaction, 125900)</t>
  </si>
  <si>
    <t>Prof. Dr. Ir. Hapzi Ali, MM, CMA (Model Brand Image Dan Customer Loyalty: Customer Relationship Management Dan Service Quality, 1256031)</t>
  </si>
  <si>
    <t>Destria Andika Putri (Makna Pesan Mural "Berkarya Untuk Ilahi" Karya Team 3:54 Project Dikantor Daqu Movie , 126393)</t>
  </si>
  <si>
    <t>Ponco Budi, M.Comm, Ph.D (The Roles Of Indonesia Exchange Students in Representing The Image Of Indonesia People During The Exchange Program 2016/2017 At Universiti Sains Malaysia
The Roles Of Indonesia 
Exchange Students in Representing The Image Of Indonesia People During The Exchange 
Program 2016/2017 At Universiti Sains Malaysia
The Roles Of Indonesia 
Exchange Students in Representing The Image Of Indonesia People During The Exchange 
Program 2016/2017 At Universiti Sains Malaysia
The Roles Of Indonesia 
Exchange Students in Representing The Image Of Indonesia People During The Exchange 
Program 2016/2017 At Universiti Sains Malaysia
The Roles Of Indonesia Exchange Students in Representing The Image Of Indonesia People During The Exchange Program 2016/2017 At Universiti Sains Malaysia, 126394)</t>
  </si>
  <si>
    <t>Inas Farhaning (Makna Komitmen Dalam Simbol Iklan JD ID Versi Dijamin Ori Media Televisi (Analisis Semiotika Charles Sanders Peirce), 126395)</t>
  </si>
  <si>
    <t>Apolonia Anna Chiristina (Strategi Komunikasi Pemasaran Program Liga 1 Gojeg Traveloka 2017 Dalam Memperoleh Sponsor Dan Pengiklan Di TVONE, 126399)</t>
  </si>
  <si>
    <t>Dina Restanova Darma Amini (Pengaruh Penggunaan Selebriti Mikro Gita Savitri Sebagai Endorser Di Media Sosial Instagram Terhadap Minat Beli Konsumen Pada E-Commercehijup.Com, 126396)</t>
  </si>
  <si>
    <t>Hasbullah (Implementasi Strategi Promosi Falcon Pictures Untuk Flim Warkop DKI Reborn: Jangkrik Boss Part 1 Tahun 2016 Dalam Menarik Minat Penonton, 126400)</t>
  </si>
  <si>
    <t>Novi Sri Hartati (Strategi Komunikasi Pemasaran Trans TV Dalam Meningkatkan Penjualan Program DR OZ Indonesia Tahun 2017, 126397)</t>
  </si>
  <si>
    <t>Lintang Nawang Wulan (Strategi Promosi Dinas Pariwisata Kabupaten Lebak Dalam Upaya Meningkatkan Jumlah Wisatawan Di Kampung Suku Baduy Tahun 2017, 126398)</t>
  </si>
  <si>
    <t>Vivi Ramadyah Harly (Efektivitas Komunikasi Managed Services Untuk Memenuhi Kebutuhan Informasi Teknis di Head Office PT Nutricia Indonesia sejahtera Jakarta, 126401)</t>
  </si>
  <si>
    <t>Dr. Henny Gusfa, M.Si (Komunikasi Dalam Kontruksi Identitas Gender, 129220)</t>
  </si>
  <si>
    <t>Enjang Pera Irawan, S.Sos, M.I.Kom (CSR Based MSME Empowerment Through Product Marketing Competency Enchancement BY Digital Marketing, 129222)</t>
  </si>
  <si>
    <t>Hari Setiyawati (Pratikum Akuntansi Keuangan Menengah 1, 129221)</t>
  </si>
  <si>
    <t>Komarudin (Penerapan Strategi Komunikasi Pemasaran Politik Dalam Membangun Brand Awarness Pemilih Pemula pada partai (PDI-P) di Kabupaten Tangerang, 129223)</t>
  </si>
  <si>
    <t>Agus Arijanto, SE, MM (Perilaku Organisasi Teori, Proses, dan Implementasi Bagi Mahasiswa, Akademis dan Praktisi untuk menghadapi Era Revolusi Industri 4.0, 129224)</t>
  </si>
  <si>
    <t>Sabar Rudianto (Perancangan Aplikasi Penyewaan Bajaj Menggunakan Unified Modeling Language (UML), 124611)</t>
  </si>
  <si>
    <t>Dr. Ir Zulfa Fitri Ikatrinasi , MT (Perancangan Sistem Manajemen Kinerja Lean dan Green Manufacturing Untuk Mencapai Keunggulan Kompetitif Dan Berwawasan Lingkungan Pada Industri Komponen Elektronik, 133354)</t>
  </si>
  <si>
    <t>Tri Dyah C, M.Si (Pengaruh Kepemimpinan Kepala Sekolah Terhadap Kinerja Guru di SMA Notre Dame Jakarta Barat, 135240)</t>
  </si>
  <si>
    <t>Tri Dyah C, M.Si (Perilaku Konsumen, 135256)</t>
  </si>
  <si>
    <t>Tri Dyah C, M.Si (Surealisme Dalam Iklan Rokok "Sampoerna A Mild Go A Head" 2012 Versi Dorong Gedung, 135239)</t>
  </si>
  <si>
    <t>Dr. Henni Gusfa,M.Si (The Effect of Communication Systems, Comminication Climate, and Organizational Culture towards Employee Performance in Bureau Of General Resources of koperasi Telekomunikasi Selular Jakarta, 135771)</t>
  </si>
  <si>
    <t>Amiruddin Saleh (Manajemen Program Komunikasi dan Diseminasi Informasi Pembangunan, 139337)</t>
  </si>
  <si>
    <t>Rahmadya Putra Nugraha, M.Si (Opera And The Queen, 139941)</t>
  </si>
  <si>
    <t>Rizki Briandana, S.Sos, M.Comn (Comedy Film As Social Representation Inthe Society, 139942)</t>
  </si>
  <si>
    <t>Nindyta Aisyah, M.Si (Social Media In Travel Decision Making Process, 139943)</t>
  </si>
  <si>
    <t>Euis Nina Saprina Yuliani (Lock Buck Food Packaging, 140593)</t>
  </si>
  <si>
    <t>Dr. Ida Nurhaida (Optimisasi Model Algoritma Convolutional Neural Networks Menggunakan Teknik Regularisasi Dropout untuk Pengenalan Pola Batik Indonesia, 143037)</t>
  </si>
  <si>
    <t>Dr. Ida Nurhaida (Sistem Pengamanan Data Pasien di Cloud Computing Menggunakan Sha1 dan Md5, 143038)</t>
  </si>
  <si>
    <t>Dr. Ida Nurhaida (Model Algoritma Deep Neural Network Menggunakan Batch Normalization untuk Pengenalan Motif Batik, 143035)</t>
  </si>
  <si>
    <t>Dr. Devi Fitrianah, MTI (Analisa Dan Perancangan Prototipe Pendeteksi Lokasi Pengguna Sosial Media Twitter Pada Kejadian Kebencanaan
, 146586)</t>
  </si>
  <si>
    <t>Dr. Ir. Nunung Widiyaningsih, Dipl, Eng (Pemanfaatan Abu Eceng Gondok Sebagai Filler Pada Campuran Aspal AC-WC ( Asphalt Concrete – Wearing Course) Dengan Metode Uji Marshall, 150119)</t>
  </si>
  <si>
    <t>Desi Ramayanti, S.Kom , MT (Automatic Complaint Classification Menggunakan Algoritma Support Vector Machine (SVM), 150121)</t>
  </si>
  <si>
    <t>Desi Ramayanti, S.Kom , MT (Text Classification Untuk Dataset Komplain Menggunakan Algoritma Random Forest, 150120)</t>
  </si>
  <si>
    <t>Dr. Arisetyanto Nugroho, MM, IPU, CMA, MSS (Komunikasi Pemasaran(Pada Maskapai Penerbangan Indonesia Di Era Jejaring Sosial), 150230)</t>
  </si>
  <si>
    <t>Dr. Arissetyanto Nugroho, MM, IPU, CMA, MSS (Konsep Dasar Manajemen Organisasi, 150231)</t>
  </si>
  <si>
    <t>Dr. Dewi Nusraningrum, M.Si (Performance Of Aircraft Technicians, 150787)</t>
  </si>
  <si>
    <t>Dr. Dewi Nusraningrum, M.Si (Overall Equipment Effectiveness (Oee), 150339)</t>
  </si>
  <si>
    <t>Dr. Ir, Eddy Nugroho (Pengenalan &amp; Aplikasi Penelitian Sosial &amp; Bisnis, 150261)</t>
  </si>
  <si>
    <t>Ir. Atep Afia, MT (Mengelola Sumberdaya Manusia Di Era Revolusi Industri 4.0, 150232)</t>
  </si>
  <si>
    <t>Tine Yuliantini, S.Par, MM (Psikologi Pelayanan Untuk Industri Jasa Hotel, 150262)</t>
  </si>
  <si>
    <t>Euis Nina Saprina Yuliani (Kemasan Makanan Lockpack, 150111)</t>
  </si>
  <si>
    <t>Amy Mardhatillah, MA, Ph.D (Penyusunan dan Validasi Alat Ukur Employability Skills Mahasiswa Jurusan Psikologi, 150788)</t>
  </si>
  <si>
    <t>Dr. Devi Fitrianah, MT (Identifikasi Pemetaan Area Rawan Kebakaran Hutan dengan Metode Spatio-Temporal Data Mining, 152774)</t>
  </si>
  <si>
    <t>Dr. Augustina Kurniasih, ME (Company's Efficiency and Its Impact On Performance : A Study On State Owned Non-Financial Company Listed On Indonesian Stock Exchange, 152775)</t>
  </si>
  <si>
    <t>Dr. Inge Hutagalung, M.Si (Groupthink dalam Dinamika Selective Exposure Komunikasi Politik, 152776)</t>
  </si>
  <si>
    <t>Dr. Inge Hutagalung, M.Si (Pengujian Model Selective Exposure Tentang Pornografi Melalui Internet Di Kalangan Remaja Pesantren Modern Di Dki Jakarta, 152777)</t>
  </si>
  <si>
    <t>Ainul Mardiah,S.Psi, M.Sc (Ketika Dukungan Sosial Mencegah Kekerasan dalam PAcaran, 152773)</t>
  </si>
  <si>
    <t>Fatma Nuraqmarina, S.Psi, M.Psi (Career Decision Making : Studi Pada Siswa Jurusan IPA Dan IPS MAN B Jakarta , 152772)</t>
  </si>
  <si>
    <t>Laila Meiliyandrie Indah Wardani, PhD (Ayo Dukung Pahlawan Devisa Negara , 152771)</t>
  </si>
  <si>
    <t>Laila Meiliyandrie Indah Wardani, PhD (Intervensi Ketergantungan Gadget Dengan ‘Petra’ Pada Anak
Sekolah Dasar, 152770)</t>
  </si>
  <si>
    <t>Sri Wahyuning Astuti, S.Psi, M.Ikom (Hubungan Antara Pemilihan Media Konvergensi Smartphone
Dengan Alienasi Sosial Pada Mahasiswa Universitas Mercu
Buana, 152769)</t>
  </si>
  <si>
    <t>Dr. Tin Budi Utami, MT (Tipologi Aksebilitas Permukiman Penduduk Sekitar ke dalam Real Estat di Tangerang Selatan, 154018)</t>
  </si>
  <si>
    <t>Iwan Roswandi, MT (Solarid Solar Cell Portable Untuk Daerah Bencana dan Daerah Terpencil, 154019)</t>
  </si>
  <si>
    <t>Dr. Farida Elmi, MM (Dampak Pertumbuhan Kunjungan Wisatawan Mancanegara
Terhadap Aspek Akomodasi Dan Aspek Makroekonomi Di
Indonesia Periode 2000 - 2016, 153630)</t>
  </si>
  <si>
    <t>Ir. Farida, MMA, (Kesiapan SDM dan organisasi dalam MEnerapkan TQM sebagai salah satu Tool dari Learn Manufacturing di Indonesia, 154020)</t>
  </si>
  <si>
    <t>Dr. Budi Susetyo, MT (Efesiensi Produksi atas Penggunaan Tenaga Kerja dan Alat pada Proyek Kontruksi Bangunan Gedung Bertingkat, 154885)</t>
  </si>
  <si>
    <t>Dr. Dewi Anggraini (The Indonesia Sustainbility Reporting Awards, 154884)</t>
  </si>
  <si>
    <t>Aam Amaliah (Psychological Empowerment Sebagai Mediator Hubungan Antara Psychological Capital dan Employee Well-Being Pada Karyawan PT.XXX, 156612)</t>
  </si>
  <si>
    <t>Chintya Noviela P (Pengaruh Religiosity dan Psychological Capital Terhadap Burnout pada Mahasiswa Pascsarjana yang bekerja, 156614)</t>
  </si>
  <si>
    <t>Sylviana Dinar W (Psychological Climate Sebagai Mediator Hubungan Antara Psychological Capital dan Work Engagement Pada Karyawan di Perusahaan Jabodetabek, 156622)</t>
  </si>
  <si>
    <t>Sintia Suci Wulandari (Employee Well-Being Sebagai Mediator Hubungan Antara Psychological Capital Dan Work Engagement, 156610)</t>
  </si>
  <si>
    <t>Tesya Noviyani , S.Psi (Employee Well-Being Sebagai Mediator hubungan Antara Psychological Capital dan Psychological Climate, 156611)</t>
  </si>
  <si>
    <t>Laila Meiliyandrie Indah Wardani, PhD (Disonasi Kognitif Individu pengguna Medical Merijuana , 156613)</t>
  </si>
  <si>
    <t>Dr. Ir. R. Eddy Nugroho, MM (Manajemen Asuransi Dan Resiko, 156619)</t>
  </si>
  <si>
    <t>Bambang Mulyana (Manajemen Keuangan Perusahaan , 156619)</t>
  </si>
  <si>
    <t>Dr. Ghazaly Ama La Nora , H.S.IP., M.SI (Ilmu Komunikasi Poltik, 156620)</t>
  </si>
  <si>
    <t>Dr, Hari Setiyawati, SE, AK, M,SI,CA (Chievementor Auditor Opini Though Application Off Government Accounting Standars And Effectiveness Of the Internal Control Sytem , 157526)</t>
  </si>
  <si>
    <t>Agung Wahyudi B, ST., MT., MM (Sistem Dan ManajemenK3 ( Persoektif Dunia Industri Dan Produktivitas Kerja ) , 158641)</t>
  </si>
  <si>
    <t>Ir. Muhammad Kholil, MT., IPU (Perencanaan , Pengendalian Produksi &amp; Logistik , 158679)</t>
  </si>
  <si>
    <t>Dra , I Gusri Arwati, MT (Mengatasi Hambatan Perkembangan IKRT / UKM melalui Penerapan Teknologi Tepat Guna Dan Re-Formulasi Produk , 158679)</t>
  </si>
  <si>
    <t>Dr. Hari Setiyawati, SE, AK, M.Si, CA (PKM Pondok Persantren Riyadhussholihin Rocek Cimanuk Pandeglang , 158635)</t>
  </si>
  <si>
    <t>Muchamad Ikhsan Ariya Girinata, S.Kom (Pengembangan Aplikasi Investmen Marketplace Untuk Pencari Investor di Indonesia, 160883)</t>
  </si>
  <si>
    <t>Anita Ratnasari, S.Kom, M.Kom (Pengembangan Aplikasi Youtube Fast Corvertion Sebagai Solusi Conversi Format Download Youtube, 160619)</t>
  </si>
  <si>
    <t>Anita Ratnasari, S.Kom, M.Kom (Pengembangan Integrasi Aplikasi Pemasaran dan Pemetaan Konsumen, 160620)</t>
  </si>
  <si>
    <t>Reza Fiansyah Putra, S.Kom (Rancangan Aplikasi Psycometry Test untuk Analisa Kepribadian, 160621)</t>
  </si>
  <si>
    <t>Anita Ratnasari, S.Kom, M.Kom (Rancangan Website Media Informasi Pariwisata Semantic Indonesia, 160622)</t>
  </si>
  <si>
    <t>Dr. Wachyu Hari Haji (Pengembangan Aplikasi Komunitas Social Media Terbatas Sebagai Sarana Komunikasi Imigram, 160623)</t>
  </si>
  <si>
    <t>M. Sandy, S. Kom (Pengembangan Mobile Aplikasi Pemetaan Lokasi Hidrant di Provinsi DKI Jakarta, 160624)</t>
  </si>
  <si>
    <t>Dr. Wachyu Hari Haji (Rancangan Aplikasi Pengelolaan Pinjaman Lunak di Perusahaan Swasta, 160625)</t>
  </si>
  <si>
    <t>Dr. Wachyu Hari Haji (Rancangan Aplikasi Tutorial Online Pembelajaran Private, 160626)</t>
  </si>
  <si>
    <t>Linggar Dedi, S.Kom (Rancangan Mobile Game Asah Otak Simulator Maze Hunter, 160627)</t>
  </si>
  <si>
    <t>Dr. Rina Astini, MM (Pengantar Manajemen, 164836)</t>
  </si>
  <si>
    <t>Dr. Inge Hutagalung, M.Si (Pengujian Model Selective Exposure Tentang Pornografi Melalui Internet Di Kalangan Remaja Pesantren (Studi Kasus Remaja Pesantren di Kota Tangerang), 164880)</t>
  </si>
  <si>
    <t>Nur Endah Retno Wuryandari, S.Sos, MM (Buying Intention Through User Interface Design, 178892)</t>
  </si>
  <si>
    <t>Novi Erlita,S.Sos, MA (The Implementation Of National Convenction Event Of PR Indonesia 2018 In Facing The Challenge Of PR 4.0, 178891)</t>
  </si>
  <si>
    <t>Dr. Anik Herminingsih, M.Si (Peran Kepemimpinan Visioner dalam Membangun Budaya Mutu Perguruan Tinggi melalui Implementasi Sistem Penjaminan Mutu Internal, 178841)</t>
  </si>
  <si>
    <t>Ir. Herry Agung Prabowo, M. Sc (Redesign Kursi Penumpang Bus yang Ergonomis dengan Metode Ergonomic Function Deployment dan Antropometri, 179026)</t>
  </si>
  <si>
    <t>Dr. Elly Yuliawati, M.SI (Dipolomasi Korporasi Dalam Membangun Pemahaman Publik, 178842)</t>
  </si>
  <si>
    <t>Prof. Dr. Ir. Chandrasa Soekardi (Teknik Perpindahan Energi Panas , 179460)</t>
  </si>
  <si>
    <t>Laila Meiliyandrie Indah Wardani, Ph.D (Religiosity And Burnout Impact To Work - Family Conflict On Shift Muslim Health Workers, 181095)</t>
  </si>
  <si>
    <t xml:space="preserve">Leonard Goeirmanto, DR. HARWIKARYA, MT, RAPELINO FERDIANSYAH (SOSIALISASI PENTINGNYA PENGETAHUAN AKAN DATA MENGGUNAKAN APLIKASI UNTUK PENGURUS SEKOLAH, 256876) </t>
  </si>
  <si>
    <t>Leonard Goeirmanto(SOSIALISASI DETEKSI DINI KESEHATAN JANTUNG, 247053)</t>
  </si>
  <si>
    <t>Regina Lionnie, ST, MT(Panduan Program Komputer untuk Sistem Pengenalan Biometrik Rambut Androgenik dengan Metode Skala Ruang Hierarki Gaus, EC00201812198)</t>
  </si>
  <si>
    <t>Prof. Ing-Mudrik Alaydrus (Panduan Program Komputer untuk Sistem Pengenalan Biometrik Rambut Androgenik dengan Metode Skala Ruang Hierarki Gaus, EC00201812198 )</t>
  </si>
  <si>
    <t>PkM</t>
  </si>
  <si>
    <t>Sarwati Rahayu, ST, MMSI (PKM Pondok Persantren Riyadhussholihin Rocek Cimanuk Pandeglang, EC00201976830)</t>
  </si>
  <si>
    <t>Taufan Fachri Muliawan, Riski Ariski, Kevin Febri Aditia, Shandi Fadhila,  Muhammad Dyva Qilanda Winada ( Manual Book Mykreatrip, EC00202113050)</t>
  </si>
  <si>
    <t>Taufan Fachri Muliawan, Shandi Fadhila, Kevin Febri Aditia, Muhammad Reza Al' Ridwan, Riski Ariski, Taufiqurrahman Ramadhani, Muhammad Dyva Qilanda Winada, Suhendra, Indra Ranggandara (My-KreaTrip, EC00202118122)</t>
  </si>
  <si>
    <t>PRASTIKA INDRIYANTI , DR. HARWIKARYA, MT (APLIKASI IDENTIFIKASI CIRI TEKSTUR KAYU JATI MENGGUNAKAN METODE GRAY LEVEL CO- OCCURRENCE MATRIX,256877)</t>
  </si>
  <si>
    <t>Suharno Pawirosumario, S.Kom., MM ; Yusuf Elmande, S.Si., M.Kom; Nugi Nugraha, S.Kom, M.Kom (Aplikasi Komputer, 87243)</t>
  </si>
  <si>
    <t>Agus Arijanto, SE, MM (Bukan Dosa-Dosa Orang Tua Terhadap Anak Dalam Hal Finansial, 85931)</t>
  </si>
  <si>
    <t>Agus Arijanto, SE, MM (ETIKA BISNIS BAGI PELAKU BISNIS, 85932)</t>
  </si>
  <si>
    <t>Dr. Inge Ingottarida Hutagalung, M.Si (Pengembangan Kepribadian, 87091)</t>
  </si>
  <si>
    <t>Dr. Inge Ingottarida Hutagalung, M.Si (Teori-Teori Komunikasi Dalam Pengaruh Psikologi, 87089)</t>
  </si>
  <si>
    <t>Dr. Kasmir, SE, MM (Manajemen Sumber Daya Manusia (Teori dan Praktik), 87241)</t>
  </si>
  <si>
    <t>Dr. Kasmir, SE, MM (Customer Services Excellent (Teori dan Praktik), 88985)</t>
  </si>
  <si>
    <t>Drs. Morrisan, SH., MA (Teori Komunikasi Individu Hingga Massa, 89708)</t>
  </si>
  <si>
    <t>Dr. Ir. H. Purwanto SK., M.Si ; Agus Herta Sumarto, SP., M.Si (Manajemen Investasi (Kiat-kiat Sukses Berinvestasi Saham Panduan Praktis Bagi Pemula), 89707)</t>
  </si>
  <si>
    <t>Humiras Hardi Purba, ST, MT, ; Siti Aisyah, ST, MT (Quality Improvement and Lean Six Sigma, 89706)</t>
  </si>
  <si>
    <t>Ir. Herry Agung Prabowo, MSc; Ir. Desiana Vidayanti, MT ; Ir. Farida, MM (Strategi Membangun Budaya Mutu Perguruan Tinggi Swasta Melalui Penerapan Sistem Penjaminan Mutu Pendidikan Tinggi, 90089)</t>
  </si>
  <si>
    <t>Prof. Dr. Djumarno, MBA; Lies Hendrawan K, SE.,MM (Vitamin F, 90087)</t>
  </si>
  <si>
    <t>Prof. Dr. Djumarno, MBA; Lies Hendrawan K, SE.,MM (Trust, Networking, Integrity, 90086)</t>
  </si>
  <si>
    <t>Atep Afia Hidayat; Muhammad Kholil; Hasbullah (Manajemen Sumber Daya Manusia, 90085)</t>
  </si>
  <si>
    <t>Atep Afia Hidayat; Muhammad Kholil (Kimia, Industri dan Teknologi Hijau, 90161)</t>
  </si>
  <si>
    <t>Dr. Nur Kholisoh, M.Si (Demokrasi Kok Repot (Retorika Politik Gus Dur dalam Proses Demokrasi di Indonesia), 90088)</t>
  </si>
  <si>
    <t>Ifan Prihandi, M.Kom (Tutorial Google Drive &amp; Google Apps, 102196)</t>
  </si>
  <si>
    <t>Atep Afia Hidayat, ; Muhammad Kholil (Manajemen Lingkungan, 102195)</t>
  </si>
  <si>
    <t>Dr. Mukti Ali, S.T, MM (Strategi Pemasaran Zaman Now, 102197)</t>
  </si>
  <si>
    <t>Ir. Hermanto Dwiatmoko, MSTr, IPU (Pengujian Sarana Perkeretaapian, 102167)</t>
  </si>
  <si>
    <t>Ir. Hermanto Dwiatmoko, MSTr, IPU (Pengujian Fasilitas Operasi Kereta Api, 102162)</t>
  </si>
  <si>
    <t>Ir. Hermanto Dwiatmoko, MSTr, IPU (Pengujian Jalur dan Bangunan Kereta Api, 102163)</t>
  </si>
  <si>
    <t>Ir. Hermanto Dwiatmoko, MSTr, IPU (Pembangunan Jalur Kereta Api Trans-Sulawesi, 102164)</t>
  </si>
  <si>
    <t>Ir. Hermanto Dwiatmoko, MSTr, IPU (Perencanaan Pembangunan Transportasi Kereta Api, 102165)</t>
  </si>
  <si>
    <t>Ir. Hermanto Dwiatmoko, MSTr, IPU (Keselamatan Jalur &amp; Bangunan Kereta Api, 102166)</t>
  </si>
  <si>
    <t>Ir. Hermanto Dwiatmoko, MSTr, IPU (Keselamatan Fasilitas Operasi Kereta Api, 102161)</t>
  </si>
  <si>
    <t>Dr. Hari Setiyawati, Ak, M.Si, CA, ; Yuliansyah,; Lawe Anasta (Praktikum Akuntansi Keuangan Menengah 2, 104294)</t>
  </si>
  <si>
    <t>Drs. Riswandi, M.Si (Psikologi Komunikasi, 108472)</t>
  </si>
  <si>
    <t>Dr. Ahmad Mulyana, M.Si (Gaya Hidup Metroseksual, 112656)</t>
  </si>
  <si>
    <t>Setiawati Intan Savitri; M. Abubakar Sidik Effendi (Kenali Komunikasi, 112985)</t>
  </si>
  <si>
    <t>nan (Kenali Stres, EC00201822449)</t>
  </si>
  <si>
    <t>Setiawati Intan Savitri, M.si; Abubakar Sidik Effendi (Kenali Emosi, 113366)</t>
  </si>
  <si>
    <t>Agus Arijanto, Se, MM; Dr. Didin Hikmah Perkasa, SE, MM; Christine Catur Widayanti, SE, MM ; Nur Endah Retno W, S.Sos,. MM (Manajemen Perubahan, 112989)</t>
  </si>
  <si>
    <t>Febrian Kwarto, SE, M.Akt (Mengolah Data Akuntansi dan Pajak dengan Mudah, 113357)</t>
  </si>
  <si>
    <t>Dr. Hadri Mulya, M.Si (Memahami Akuntansi Dasar, 113620)</t>
  </si>
  <si>
    <t>Ir.Atep Afia, mp &amp; Ir.M. Kholil, mt (Human Empowerment, 113618)</t>
  </si>
  <si>
    <t>Setiawati Intan Savitri, M.si; Amy Mardhatillah, MA, Ph.D ; Irfan Aulia Syaiful, S.Psi, M.Psi (Psikologi Lintas Budaya, 112987)</t>
  </si>
  <si>
    <t>Muhammad Iqbal, M.Sc, Ph.D (Psikologi Pernikahan, 114263)</t>
  </si>
  <si>
    <t>Dr. Farida Elmi, MM (Telisik Manajemen Sumber Daya Manusia, 116389)</t>
  </si>
  <si>
    <t>Febrian Kwarto, SE, M.AKT, AK, CA,ACPA ; Bagus Wahyuni (Laporan Keuangan Dengan Microsoft Excel, 116912)</t>
  </si>
  <si>
    <t>Hari Setiyawati; Maryani; Yuliansyah; Lawe Anasta (Pratikum Akuntansi Keuangan Menengah 1, 129221)</t>
  </si>
  <si>
    <t>Agus Arijanto, SE, MM ; Dudi Permana, Ph.D; Dr. Didin Hikmah Perkasa, MM ; M. Soelton Ibrahem, S.Psi., MM, CHRMP (Perilaku Organisasi Teori, Proses, dan Implementasi Bagi Mahasiswa, Akademis dan Praktisi untuk menghadapi Era Revolusi Industri 4.0, 129224)</t>
  </si>
  <si>
    <t>Amiruddin Saleh; Ervan Ismail; Siti Dewi Sri Ratna Sari (Manajemen Program Komunikasi dan Diseminasi Informasi Pembangunan, 139337)</t>
  </si>
  <si>
    <t>Dr, Janfry Sihite, SE, MSM (Konsep Dasar Manajemen Organisasi, 150231)</t>
  </si>
  <si>
    <t>Dr. Dewi Nusraningrum, M.Si; Zaenal Arifin , ST, MM (Overall Equipment Effectiveness (Oee), 150339)</t>
  </si>
  <si>
    <t>Ir. Atep Afia, MT; R. Joko Sugiharjo, MM; Ryani Dhyan Parashakti, MM (Mengelola Sumberdaya Manusia Di Era Revolusi Industri 4.0, 150232)</t>
  </si>
  <si>
    <t>Bambang Mulyana; Dr. Ir. R Eddy Nugroho , MM (Manajemen Keuangan Perusahaan, 156619)</t>
  </si>
  <si>
    <t>Agung Wahyudi B, ST., MT., MM ; Ir. Muhammad Kholil, MT, IPU; Agung Wahyudi B, ST., MT., MM (Sistem Dan ManajemenK3 ( Persoektif Dunia Industri Dan Produktivitas Kerja ), 158641)</t>
  </si>
  <si>
    <t>Ir. Muhammad Kholil, MT., IPU ; Ir. Agung Chandra , MT, MM, IPM , CPISC ; Bethriza Hanum, ST, MT (Perencanaan , Pengendalian Produksi &amp; Logistik, 158679)</t>
  </si>
  <si>
    <t>Dra , I Gusri Arwati, MT; Euis Nina Saparina Yuliani (Mengatasi Hambatan Perkembangan IKRT / UKM melalui Penerapan Teknologi Tepat Guna Dan Re-Formulasi Produk, 158679)</t>
  </si>
  <si>
    <t>Dr. Rina Astini, MM; Dr. Yuli Harwani, MM; Dr. Ir Arissetyanto Nugroho, MM; Dr. Tafiprios, MM (Pengantar Manajemen, 164836)</t>
  </si>
  <si>
    <t>Prof. Dr. Ir. Chandrasa Soekardi (Teknik Perpindahan Energi Panas, 179460)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</si>
</sst>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_);_(* \(#,##0.00\);_(* &quot;-&quot;??_);_(@_)"/>
    <numFmt numFmtId="165" formatCode="[$IDR]\ #,##0_);\([$IDR]\ #,##0\)"/>
    <numFmt numFmtId="166" formatCode="0.00;[Red]0.00"/>
    <numFmt numFmtId="167" formatCode="0;[Red]0"/>
    <numFmt numFmtId="168" formatCode="_-* #,##0.0_-;\-* #,##0.0_-;_-* &quot;-&quot;_-;_-@_-"/>
    <numFmt numFmtId="169" formatCode="0.0%"/>
  </numFmts>
  <fonts count="30" x14ac:knownFonts="1">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9"/>
      <color indexed="81"/>
      <name val="Tahoma"/>
      <family val="2"/>
    </font>
    <font>
      <b/>
      <sz val="9"/>
      <color indexed="81"/>
      <name val="Tahoma"/>
      <family val="2"/>
    </font>
    <font>
      <b/>
      <sz val="10"/>
      <name val="Calibri"/>
      <family val="2"/>
      <scheme val="minor"/>
    </font>
    <font>
      <u/>
      <sz val="11"/>
      <color theme="10"/>
      <name val="Calibri"/>
      <family val="2"/>
      <scheme val="minor"/>
    </font>
    <font>
      <u/>
      <sz val="11"/>
      <color theme="10"/>
      <name val="Calibri"/>
      <family val="2"/>
    </font>
    <font>
      <i/>
      <sz val="11"/>
      <color theme="1"/>
      <name val="Calibri"/>
      <family val="2"/>
      <scheme val="minor"/>
    </font>
    <font>
      <sz val="18"/>
      <color theme="0"/>
      <name val="Calibri"/>
      <family val="2"/>
      <scheme val="minor"/>
    </font>
    <font>
      <sz val="14"/>
      <color rgb="FF92D050"/>
      <name val="Calibri"/>
      <family val="2"/>
      <scheme val="minor"/>
    </font>
    <font>
      <b/>
      <sz val="9"/>
      <color theme="1"/>
      <name val="Arial"/>
      <family val="2"/>
    </font>
    <font>
      <b/>
      <sz val="9"/>
      <color rgb="FF000000"/>
      <name val="Arial"/>
      <family val="2"/>
    </font>
    <font>
      <sz val="9"/>
      <color rgb="FF000000"/>
      <name val="Arial"/>
      <family val="2"/>
    </font>
    <font>
      <sz val="9"/>
      <color theme="1"/>
      <name val="Arial"/>
      <family val="2"/>
    </font>
    <font>
      <u/>
      <sz val="18"/>
      <color theme="10"/>
      <name val="Calibri"/>
      <family val="2"/>
      <scheme val="minor"/>
    </font>
    <font>
      <sz val="10"/>
      <name val="Calibri"/>
      <family val="2"/>
      <scheme val="minor"/>
    </font>
  </fonts>
  <fills count="16">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lightGray">
        <bgColor rgb="FFCCCCCC"/>
      </patternFill>
    </fill>
    <fill>
      <patternFill patternType="gray125">
        <bgColor rgb="FFD9D9D9"/>
      </patternFill>
    </fill>
    <fill>
      <patternFill patternType="gray125">
        <bgColor theme="3" tint="0.59999389629810485"/>
      </patternFill>
    </fill>
    <fill>
      <patternFill patternType="lightGray">
        <bgColor theme="3" tint="0.59999389629810485"/>
      </patternFill>
    </fill>
    <fill>
      <patternFill patternType="solid">
        <fgColor theme="3" tint="0.59999389629810485"/>
        <bgColor indexed="64"/>
      </patternFill>
    </fill>
    <fill>
      <patternFill patternType="solid">
        <fgColor rgb="FFBFBFBF"/>
        <bgColor indexed="64"/>
      </patternFill>
    </fill>
    <fill>
      <patternFill patternType="solid">
        <fgColor rgb="FF66FF33"/>
        <bgColor indexed="64"/>
      </patternFill>
    </fill>
    <fill>
      <patternFill patternType="solid">
        <fgColor theme="6"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rgb="FFFFFF00"/>
      </right>
      <top/>
      <bottom/>
      <diagonal/>
    </border>
  </borders>
  <cellStyleXfs count="7">
    <xf numFmtId="0" fontId="0" fillId="0" borderId="0"/>
    <xf numFmtId="9"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41" fontId="9" fillId="0" borderId="0" applyFont="0" applyFill="0" applyBorder="0" applyAlignment="0" applyProtection="0"/>
  </cellStyleXfs>
  <cellXfs count="149">
    <xf numFmtId="0" fontId="0" fillId="0" borderId="0" xfId="0"/>
    <xf numFmtId="0" fontId="0" fillId="0" borderId="0" xfId="0" applyAlignment="1">
      <alignment horizontal="center" vertical="center"/>
    </xf>
    <xf numFmtId="0" fontId="0" fillId="0" borderId="0" xfId="0" applyAlignment="1">
      <alignment horizontal="center"/>
    </xf>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0" fontId="0" fillId="2" borderId="7" xfId="0" applyFill="1" applyBorder="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7" borderId="1" xfId="0" applyFont="1" applyFill="1" applyBorder="1" applyAlignment="1">
      <alignment horizontal="center" vertical="center" wrapText="1"/>
    </xf>
    <xf numFmtId="0" fontId="14" fillId="0" borderId="1" xfId="0" applyFont="1" applyBorder="1" applyAlignment="1">
      <alignment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11" fillId="9"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1"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4" fillId="4" borderId="1" xfId="0" applyFont="1" applyFill="1" applyBorder="1" applyAlignment="1">
      <alignment horizontal="left" vertical="center" wrapText="1"/>
    </xf>
    <xf numFmtId="0" fontId="0" fillId="0" borderId="0" xfId="0" applyAlignment="1">
      <alignment horizontal="left"/>
    </xf>
    <xf numFmtId="0" fontId="14" fillId="4" borderId="1" xfId="0" applyFont="1" applyFill="1" applyBorder="1" applyAlignment="1">
      <alignment vertical="top" wrapText="1"/>
    </xf>
    <xf numFmtId="0" fontId="14" fillId="0" borderId="1" xfId="0" applyFont="1" applyBorder="1" applyAlignment="1">
      <alignment horizontal="center" vertical="top" wrapText="1"/>
    </xf>
    <xf numFmtId="0" fontId="14" fillId="4" borderId="1" xfId="0" applyFont="1" applyFill="1" applyBorder="1" applyAlignment="1">
      <alignment horizontal="center" vertical="top" wrapText="1"/>
    </xf>
    <xf numFmtId="0" fontId="12" fillId="9" borderId="3"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left" indent="2"/>
    </xf>
    <xf numFmtId="0" fontId="12" fillId="11" borderId="1" xfId="0" applyFont="1" applyFill="1" applyBorder="1" applyAlignment="1">
      <alignment horizontal="center" vertical="center" wrapText="1"/>
    </xf>
    <xf numFmtId="0" fontId="15" fillId="0" borderId="0" xfId="0" applyFont="1" applyAlignment="1">
      <alignment vertical="center"/>
    </xf>
    <xf numFmtId="0" fontId="13" fillId="7" borderId="1" xfId="0" applyFont="1" applyFill="1" applyBorder="1" applyAlignment="1">
      <alignment horizontal="center" vertical="top" wrapText="1"/>
    </xf>
    <xf numFmtId="0" fontId="0" fillId="4" borderId="1" xfId="0" applyFill="1" applyBorder="1" applyAlignment="1">
      <alignment horizontal="center" vertical="center" wrapText="1"/>
    </xf>
    <xf numFmtId="0" fontId="10" fillId="0" borderId="0" xfId="0" applyFont="1" applyAlignment="1">
      <alignment vertical="center"/>
    </xf>
    <xf numFmtId="165" fontId="12" fillId="0" borderId="0" xfId="0" applyNumberFormat="1" applyFont="1" applyAlignment="1">
      <alignment vertical="center" wrapText="1"/>
    </xf>
    <xf numFmtId="0" fontId="14" fillId="12"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4" borderId="5" xfId="0" applyFont="1" applyFill="1" applyBorder="1" applyAlignment="1">
      <alignment horizontal="center" vertical="center" wrapText="1"/>
    </xf>
    <xf numFmtId="0" fontId="14" fillId="0" borderId="3" xfId="0" applyFont="1" applyBorder="1" applyAlignment="1">
      <alignment vertical="center" wrapText="1"/>
    </xf>
    <xf numFmtId="0" fontId="14" fillId="4" borderId="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0" fillId="0" borderId="1" xfId="0" applyBorder="1" applyAlignment="1">
      <alignment horizontal="left"/>
    </xf>
    <xf numFmtId="0" fontId="11" fillId="0" borderId="0" xfId="0" applyFont="1"/>
    <xf numFmtId="0" fontId="11" fillId="11"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vertical="center"/>
    </xf>
    <xf numFmtId="0" fontId="20" fillId="0" borderId="1" xfId="5" applyBorder="1" applyAlignment="1" applyProtection="1">
      <alignment horizontal="center"/>
    </xf>
    <xf numFmtId="0" fontId="0" fillId="0" borderId="1" xfId="0" applyBorder="1" applyAlignment="1">
      <alignment horizontal="left" vertical="center"/>
    </xf>
    <xf numFmtId="0" fontId="19" fillId="13" borderId="0" xfId="4" applyFill="1" applyAlignment="1">
      <alignment vertical="center"/>
    </xf>
    <xf numFmtId="0" fontId="19" fillId="0" borderId="1" xfId="4" applyBorder="1" applyAlignment="1">
      <alignment horizontal="center"/>
    </xf>
    <xf numFmtId="0" fontId="5" fillId="3" borderId="0" xfId="0" applyFont="1" applyFill="1" applyAlignment="1">
      <alignment horizontal="center" vertical="center"/>
    </xf>
    <xf numFmtId="0" fontId="5" fillId="2" borderId="0" xfId="0" applyFont="1" applyFill="1" applyAlignment="1">
      <alignment horizontal="left" vertical="center"/>
    </xf>
    <xf numFmtId="0" fontId="19" fillId="0" borderId="0" xfId="4" applyAlignment="1">
      <alignment vertical="center"/>
    </xf>
    <xf numFmtId="0" fontId="22" fillId="2" borderId="0" xfId="0" applyFont="1" applyFill="1" applyAlignment="1">
      <alignment horizontal="center" vertical="center"/>
    </xf>
    <xf numFmtId="0" fontId="23" fillId="2" borderId="0" xfId="0" applyFont="1" applyFill="1" applyAlignment="1">
      <alignment vertical="center"/>
    </xf>
    <xf numFmtId="0" fontId="12" fillId="9" borderId="1"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9" fillId="0" borderId="1" xfId="4" applyBorder="1" applyAlignment="1" applyProtection="1">
      <alignment horizontal="center"/>
    </xf>
    <xf numFmtId="49" fontId="19" fillId="0" borderId="1" xfId="4" applyNumberFormat="1" applyBorder="1" applyAlignment="1" applyProtection="1">
      <alignment horizontal="center"/>
    </xf>
    <xf numFmtId="0" fontId="14" fillId="15" borderId="1" xfId="0" applyFont="1" applyFill="1" applyBorder="1" applyAlignment="1">
      <alignment vertical="center" wrapText="1"/>
    </xf>
    <xf numFmtId="0" fontId="0" fillId="15" borderId="1" xfId="0" applyFill="1" applyBorder="1" applyAlignment="1">
      <alignment vertical="center" wrapText="1"/>
    </xf>
    <xf numFmtId="0" fontId="26"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left" vertical="center"/>
    </xf>
    <xf numFmtId="0" fontId="11"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5" fillId="2" borderId="0" xfId="0" applyFont="1" applyFill="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15" fontId="5" fillId="3" borderId="0" xfId="0" applyNumberFormat="1" applyFont="1" applyFill="1" applyAlignment="1">
      <alignment horizontal="left"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5" fillId="3" borderId="0" xfId="0" applyFont="1" applyFill="1" applyAlignment="1">
      <alignment horizontal="left" vertical="center" wrapText="1"/>
    </xf>
    <xf numFmtId="0" fontId="7" fillId="14" borderId="0" xfId="0" applyFont="1" applyFill="1" applyAlignment="1">
      <alignment horizontal="center" vertical="center"/>
    </xf>
    <xf numFmtId="0" fontId="11" fillId="0" borderId="1" xfId="0" applyFont="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2" fillId="9" borderId="4"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5" fillId="3" borderId="0" xfId="0" quotePrefix="1" applyFont="1" applyFill="1" applyAlignment="1">
      <alignment horizontal="left" vertical="center"/>
    </xf>
    <xf numFmtId="0" fontId="28" fillId="3" borderId="0" xfId="4" applyFont="1" applyFill="1" applyAlignment="1">
      <alignment horizontal="left" vertical="center"/>
    </xf>
    <xf numFmtId="0" fontId="14" fillId="4" borderId="1" xfId="0" quotePrefix="1" applyFont="1" applyFill="1" applyBorder="1" applyAlignment="1">
      <alignment vertical="center" wrapText="1"/>
    </xf>
    <xf numFmtId="15" fontId="14" fillId="4" borderId="1" xfId="0" quotePrefix="1" applyNumberFormat="1" applyFont="1" applyFill="1" applyBorder="1" applyAlignment="1">
      <alignment vertical="center" wrapText="1"/>
    </xf>
    <xf numFmtId="1" fontId="14" fillId="4" borderId="1" xfId="3" applyNumberFormat="1" applyFont="1" applyFill="1" applyBorder="1" applyAlignment="1">
      <alignment horizontal="right" vertical="center" wrapText="1"/>
    </xf>
    <xf numFmtId="1" fontId="14" fillId="0" borderId="1" xfId="3" applyNumberFormat="1" applyFont="1" applyBorder="1" applyAlignment="1">
      <alignment horizontal="right" vertical="center" wrapText="1"/>
    </xf>
    <xf numFmtId="1" fontId="12" fillId="0" borderId="1" xfId="3" applyNumberFormat="1" applyFont="1" applyBorder="1" applyAlignment="1">
      <alignment horizontal="right" vertical="center" wrapText="1"/>
    </xf>
    <xf numFmtId="1" fontId="12" fillId="0" borderId="1" xfId="3" applyNumberFormat="1" applyFont="1" applyBorder="1" applyAlignment="1">
      <alignment horizontal="right" vertical="center"/>
    </xf>
    <xf numFmtId="1" fontId="14" fillId="4" borderId="1" xfId="3" applyNumberFormat="1" applyFont="1" applyFill="1" applyBorder="1" applyAlignment="1">
      <alignment vertical="center" wrapText="1"/>
    </xf>
    <xf numFmtId="1" fontId="12" fillId="0" borderId="1" xfId="3" applyNumberFormat="1" applyFont="1" applyBorder="1" applyAlignment="1">
      <alignment vertical="center" wrapText="1"/>
    </xf>
    <xf numFmtId="0" fontId="29" fillId="4" borderId="1" xfId="0" applyFont="1" applyFill="1" applyBorder="1" applyAlignment="1">
      <alignment horizontal="center" vertical="center" wrapText="1"/>
    </xf>
    <xf numFmtId="0" fontId="0" fillId="4" borderId="1" xfId="0" applyFill="1" applyBorder="1"/>
    <xf numFmtId="166" fontId="0" fillId="4" borderId="1" xfId="0" applyNumberFormat="1" applyFill="1" applyBorder="1"/>
    <xf numFmtId="0" fontId="14" fillId="4" borderId="1" xfId="0" applyFont="1" applyFill="1" applyBorder="1" applyAlignment="1">
      <alignment horizontal="right" vertical="center" wrapText="1"/>
    </xf>
    <xf numFmtId="2" fontId="14" fillId="4" borderId="1" xfId="0" applyNumberFormat="1" applyFont="1" applyFill="1" applyBorder="1" applyAlignment="1">
      <alignment horizontal="right" wrapText="1"/>
    </xf>
    <xf numFmtId="0" fontId="0" fillId="4" borderId="0" xfId="0" applyFill="1" applyAlignment="1">
      <alignment vertical="center"/>
    </xf>
    <xf numFmtId="0" fontId="0" fillId="4" borderId="1" xfId="0" applyFill="1" applyBorder="1" applyAlignment="1">
      <alignment horizontal="right" vertical="center"/>
    </xf>
    <xf numFmtId="2" fontId="14" fillId="4" borderId="1" xfId="0" applyNumberFormat="1" applyFont="1" applyFill="1" applyBorder="1" applyAlignment="1">
      <alignment horizontal="right" vertical="center" wrapText="1"/>
    </xf>
    <xf numFmtId="166" fontId="0" fillId="4" borderId="1" xfId="0" applyNumberFormat="1" applyFill="1" applyBorder="1" applyAlignment="1">
      <alignment horizontal="right"/>
    </xf>
    <xf numFmtId="167" fontId="0" fillId="4" borderId="1" xfId="0" applyNumberFormat="1" applyFill="1" applyBorder="1"/>
    <xf numFmtId="168" fontId="0" fillId="4" borderId="1" xfId="6" applyNumberFormat="1" applyFont="1" applyFill="1" applyBorder="1" applyAlignment="1">
      <alignment horizontal="right" vertical="center"/>
    </xf>
    <xf numFmtId="167" fontId="0" fillId="4" borderId="1" xfId="0" applyNumberFormat="1" applyFill="1" applyBorder="1" applyAlignment="1">
      <alignment horizontal="right" vertical="center"/>
    </xf>
    <xf numFmtId="168" fontId="0" fillId="4" borderId="1" xfId="6" applyNumberFormat="1" applyFont="1" applyFill="1" applyBorder="1"/>
    <xf numFmtId="168" fontId="0" fillId="4" borderId="1" xfId="6" applyNumberFormat="1" applyFont="1" applyFill="1" applyBorder="1" applyAlignment="1">
      <alignment horizontal="right"/>
    </xf>
    <xf numFmtId="0" fontId="0" fillId="4" borderId="1" xfId="0" applyFill="1" applyBorder="1" applyAlignment="1">
      <alignment horizontal="right"/>
    </xf>
    <xf numFmtId="169" fontId="29" fillId="4" borderId="1" xfId="2" applyNumberFormat="1" applyFont="1" applyFill="1" applyBorder="1" applyAlignment="1">
      <alignment horizontal="center" vertical="center" wrapText="1"/>
    </xf>
    <xf numFmtId="0" fontId="29" fillId="4" borderId="1" xfId="6" applyNumberFormat="1" applyFont="1" applyFill="1" applyBorder="1" applyAlignment="1">
      <alignment vertical="center" wrapText="1"/>
    </xf>
    <xf numFmtId="0" fontId="29" fillId="0" borderId="1" xfId="0" applyFont="1" applyBorder="1" applyAlignment="1">
      <alignment vertical="center" wrapText="1"/>
    </xf>
    <xf numFmtId="9" fontId="29" fillId="4" borderId="1" xfId="2" applyFont="1" applyFill="1" applyBorder="1" applyAlignment="1">
      <alignment horizontal="center" vertical="center" wrapText="1"/>
    </xf>
    <xf numFmtId="0" fontId="0" fillId="4" borderId="1" xfId="0" applyFill="1" applyBorder="1" applyAlignment="1">
      <alignment horizontal="left" vertical="center" wrapText="1"/>
    </xf>
  </cellXfs>
  <cellStyles count="7">
    <cellStyle name="Comma" xfId="3" builtinId="3"/>
    <cellStyle name="Comma [0]" xfId="6" builtinId="6"/>
    <cellStyle name="Hyperlink" xfId="4" builtinId="8"/>
    <cellStyle name="Hyperlink 2" xfId="5"/>
    <cellStyle name="Normal" xfId="0" builtinId="0"/>
    <cellStyle name="Percent" xfId="2" builtinId="5"/>
    <cellStyle name="Percent 2" xfId="1"/>
  </cellStyles>
  <dxfs count="43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66FF33"/>
      <color rgb="FF00FF00"/>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rcubuana.ac.id/" TargetMode="External"/><Relationship Id="rId1" Type="http://schemas.openxmlformats.org/officeDocument/2006/relationships/hyperlink" Target="mailto:humas@mercubuana.ac.id"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56"/>
  <sheetViews>
    <sheetView zoomScale="60" zoomScaleNormal="60" workbookViewId="0">
      <selection activeCell="AC32" sqref="AC32"/>
    </sheetView>
  </sheetViews>
  <sheetFormatPr defaultColWidth="8.81640625" defaultRowHeight="15" customHeight="1" x14ac:dyDescent="0.35"/>
  <cols>
    <col min="1" max="1" width="3.81640625" style="5" customWidth="1"/>
    <col min="2" max="7" width="8.81640625" style="5" customWidth="1"/>
    <col min="8" max="8" width="8.7265625" style="5" customWidth="1"/>
    <col min="9" max="9" width="2.54296875" style="5" customWidth="1"/>
    <col min="10" max="12" width="8.81640625" style="5" customWidth="1"/>
    <col min="13" max="14" width="3.1796875" style="5" customWidth="1"/>
    <col min="15" max="24" width="8.81640625" style="5" customWidth="1"/>
    <col min="25" max="25" width="2.81640625" style="5" customWidth="1"/>
    <col min="26" max="16384" width="8.81640625" style="5"/>
  </cols>
  <sheetData>
    <row r="1" spans="1:25" ht="15" customHeight="1" x14ac:dyDescent="0.35">
      <c r="A1" s="3"/>
      <c r="B1" s="3"/>
      <c r="C1" s="3"/>
      <c r="D1" s="4"/>
      <c r="E1" s="4"/>
      <c r="F1" s="4"/>
      <c r="G1" s="4"/>
      <c r="H1" s="8"/>
      <c r="I1" s="8"/>
      <c r="J1" s="4"/>
      <c r="K1" s="4"/>
      <c r="L1" s="4"/>
      <c r="M1" s="4"/>
      <c r="N1" s="4"/>
      <c r="O1" s="4"/>
      <c r="P1" s="4"/>
      <c r="Q1" s="4"/>
      <c r="R1" s="4"/>
      <c r="S1" s="4"/>
      <c r="T1" s="4"/>
      <c r="U1" s="4"/>
      <c r="V1" s="4"/>
      <c r="W1" s="4"/>
      <c r="X1" s="4"/>
      <c r="Y1" s="4"/>
    </row>
    <row r="2" spans="1:25" ht="27" customHeight="1" x14ac:dyDescent="0.35">
      <c r="A2" s="93" t="s">
        <v>9</v>
      </c>
      <c r="B2" s="93"/>
      <c r="C2" s="93"/>
      <c r="D2" s="93"/>
      <c r="E2" s="93"/>
      <c r="F2" s="93"/>
      <c r="G2" s="93"/>
      <c r="H2" s="93"/>
      <c r="I2" s="93"/>
      <c r="J2" s="93"/>
      <c r="K2" s="93"/>
      <c r="L2" s="93"/>
      <c r="M2" s="93"/>
      <c r="N2" s="93"/>
      <c r="O2" s="93"/>
      <c r="P2" s="93"/>
      <c r="Q2" s="93"/>
      <c r="R2" s="93"/>
      <c r="S2" s="93"/>
      <c r="T2" s="93"/>
      <c r="U2" s="93"/>
      <c r="V2" s="93"/>
      <c r="W2" s="93"/>
      <c r="X2" s="93"/>
      <c r="Y2" s="93"/>
    </row>
    <row r="3" spans="1:25" ht="27" customHeight="1" x14ac:dyDescent="0.35">
      <c r="A3" s="94" t="s">
        <v>235</v>
      </c>
      <c r="B3" s="94"/>
      <c r="C3" s="94"/>
      <c r="D3" s="94"/>
      <c r="E3" s="94"/>
      <c r="F3" s="94"/>
      <c r="G3" s="94"/>
      <c r="H3" s="94"/>
      <c r="I3" s="94"/>
      <c r="J3" s="94"/>
      <c r="K3" s="94"/>
      <c r="L3" s="94"/>
      <c r="M3" s="94"/>
      <c r="N3" s="94"/>
      <c r="O3" s="94"/>
      <c r="P3" s="94"/>
      <c r="Q3" s="94"/>
      <c r="R3" s="94"/>
      <c r="S3" s="94"/>
      <c r="T3" s="94"/>
      <c r="U3" s="94"/>
      <c r="V3" s="94"/>
      <c r="W3" s="94"/>
      <c r="X3" s="94"/>
      <c r="Y3" s="94"/>
    </row>
    <row r="4" spans="1:25" ht="15" customHeight="1" x14ac:dyDescent="0.35">
      <c r="A4" s="4"/>
      <c r="B4" s="4"/>
      <c r="C4" s="4"/>
      <c r="D4" s="4"/>
      <c r="E4" s="4"/>
      <c r="F4" s="4"/>
      <c r="G4" s="6"/>
      <c r="H4" s="6"/>
      <c r="I4" s="6"/>
      <c r="J4" s="6"/>
      <c r="K4" s="6"/>
      <c r="L4" s="6"/>
      <c r="M4" s="6"/>
      <c r="N4" s="6"/>
      <c r="O4" s="6"/>
      <c r="P4" s="6"/>
      <c r="Q4" s="6"/>
      <c r="R4" s="6"/>
      <c r="S4" s="6"/>
      <c r="T4" s="4"/>
      <c r="U4" s="4"/>
      <c r="V4" s="4"/>
      <c r="W4" s="4"/>
      <c r="X4" s="4"/>
      <c r="Y4" s="4"/>
    </row>
    <row r="5" spans="1:25" ht="27" customHeight="1" x14ac:dyDescent="0.35">
      <c r="A5" s="96" t="s">
        <v>173</v>
      </c>
      <c r="B5" s="96"/>
      <c r="C5" s="96"/>
      <c r="D5" s="96"/>
      <c r="E5" s="96"/>
      <c r="F5" s="96"/>
      <c r="G5" s="96"/>
      <c r="H5" s="96"/>
      <c r="I5" s="96"/>
      <c r="J5" s="96"/>
      <c r="K5" s="96"/>
      <c r="L5" s="96"/>
      <c r="M5" s="96"/>
      <c r="N5" s="96"/>
      <c r="O5" s="96"/>
      <c r="P5" s="96"/>
      <c r="Q5" s="96"/>
      <c r="R5" s="96"/>
      <c r="S5" s="96"/>
      <c r="T5" s="96"/>
      <c r="U5" s="96"/>
      <c r="V5" s="96"/>
      <c r="W5" s="96"/>
      <c r="X5" s="96"/>
      <c r="Y5" s="96"/>
    </row>
    <row r="6" spans="1:25" ht="15" customHeight="1" x14ac:dyDescent="0.35">
      <c r="A6" s="4"/>
      <c r="B6" s="4"/>
      <c r="C6" s="4"/>
      <c r="D6" s="4"/>
      <c r="E6" s="4"/>
      <c r="F6" s="4"/>
      <c r="G6" s="6"/>
      <c r="H6" s="6"/>
      <c r="I6" s="6"/>
      <c r="J6" s="6"/>
      <c r="K6" s="6"/>
      <c r="L6" s="6"/>
      <c r="M6" s="6"/>
      <c r="N6" s="6"/>
      <c r="O6" s="6"/>
      <c r="P6" s="6"/>
      <c r="Q6" s="6"/>
      <c r="R6" s="6"/>
      <c r="S6" s="6"/>
      <c r="T6" s="4"/>
      <c r="U6" s="4"/>
      <c r="V6" s="4"/>
      <c r="W6" s="4"/>
      <c r="X6" s="4"/>
      <c r="Y6" s="4"/>
    </row>
    <row r="7" spans="1:25" s="9" customFormat="1" ht="24" customHeight="1" x14ac:dyDescent="0.35">
      <c r="A7" s="4"/>
      <c r="B7" s="11"/>
      <c r="C7" s="14" t="s">
        <v>4</v>
      </c>
      <c r="D7" s="12"/>
      <c r="E7" s="11"/>
      <c r="F7" s="12"/>
      <c r="G7" s="12" t="s">
        <v>5</v>
      </c>
      <c r="H7" s="95" t="s">
        <v>346</v>
      </c>
      <c r="I7" s="95"/>
      <c r="J7" s="95"/>
      <c r="K7" s="95"/>
      <c r="L7" s="95"/>
      <c r="M7" s="95"/>
      <c r="N7" s="95"/>
      <c r="O7" s="95"/>
      <c r="P7" s="95"/>
      <c r="Q7" s="95"/>
      <c r="R7" s="95"/>
      <c r="S7" s="95"/>
      <c r="T7" s="95"/>
      <c r="U7" s="95"/>
      <c r="V7" s="95"/>
      <c r="W7" s="95"/>
      <c r="X7" s="95"/>
      <c r="Y7" s="11"/>
    </row>
    <row r="8" spans="1:25" s="9" customFormat="1" ht="5.5" customHeight="1" x14ac:dyDescent="0.35">
      <c r="A8" s="4"/>
      <c r="B8" s="11"/>
      <c r="C8" s="11"/>
      <c r="D8" s="12"/>
      <c r="E8" s="11"/>
      <c r="F8" s="12"/>
      <c r="G8" s="12"/>
      <c r="H8" s="12"/>
      <c r="I8" s="12"/>
      <c r="J8" s="12"/>
      <c r="K8" s="12"/>
      <c r="L8" s="12"/>
      <c r="M8" s="12"/>
      <c r="N8" s="12"/>
      <c r="O8" s="12"/>
      <c r="P8" s="12"/>
      <c r="Q8" s="12"/>
      <c r="R8" s="12"/>
      <c r="S8" s="12"/>
      <c r="T8" s="12"/>
      <c r="U8" s="12"/>
      <c r="V8" s="12"/>
      <c r="W8" s="12"/>
      <c r="X8" s="12"/>
      <c r="Y8" s="11"/>
    </row>
    <row r="9" spans="1:25" s="9" customFormat="1" ht="24" customHeight="1" x14ac:dyDescent="0.35">
      <c r="A9" s="4"/>
      <c r="B9" s="11"/>
      <c r="C9" s="14" t="s">
        <v>10</v>
      </c>
      <c r="D9" s="12"/>
      <c r="E9" s="11"/>
      <c r="F9" s="12"/>
      <c r="G9" s="12" t="s">
        <v>5</v>
      </c>
      <c r="H9" s="90" t="s">
        <v>1</v>
      </c>
      <c r="I9" s="90"/>
      <c r="J9" s="90"/>
      <c r="K9" s="90"/>
      <c r="L9" s="90"/>
      <c r="M9" s="90"/>
      <c r="N9" s="90"/>
      <c r="O9" s="13"/>
      <c r="P9" s="13"/>
      <c r="Q9" s="13"/>
      <c r="R9" s="13"/>
      <c r="S9" s="13"/>
      <c r="T9" s="13"/>
      <c r="U9" s="11"/>
      <c r="V9" s="11"/>
      <c r="W9" s="11"/>
      <c r="X9" s="11"/>
      <c r="Y9" s="11"/>
    </row>
    <row r="10" spans="1:25" s="9" customFormat="1" ht="5.5" customHeight="1" x14ac:dyDescent="0.35">
      <c r="A10" s="4"/>
      <c r="B10" s="11"/>
      <c r="C10" s="11"/>
      <c r="D10" s="12"/>
      <c r="E10" s="11"/>
      <c r="F10" s="12"/>
      <c r="G10" s="12"/>
      <c r="H10" s="12"/>
      <c r="I10" s="12"/>
      <c r="J10" s="12"/>
      <c r="K10" s="12"/>
      <c r="L10" s="12"/>
      <c r="M10" s="12"/>
      <c r="N10" s="12"/>
      <c r="O10" s="12"/>
      <c r="P10" s="12"/>
      <c r="Q10" s="12"/>
      <c r="R10" s="12"/>
      <c r="S10" s="12"/>
      <c r="T10" s="12"/>
      <c r="U10" s="12"/>
      <c r="V10" s="12"/>
      <c r="W10" s="12"/>
      <c r="X10" s="12"/>
      <c r="Y10" s="11"/>
    </row>
    <row r="11" spans="1:25" s="9" customFormat="1" ht="24.65" hidden="1" customHeight="1" x14ac:dyDescent="0.35">
      <c r="A11" s="4"/>
      <c r="B11" s="11"/>
      <c r="C11" s="11"/>
      <c r="D11" s="12"/>
      <c r="E11" s="11"/>
      <c r="F11" s="12"/>
      <c r="G11" s="12"/>
      <c r="H11" s="65"/>
      <c r="I11" s="65"/>
      <c r="J11" s="12"/>
      <c r="K11" s="12"/>
      <c r="L11" s="12"/>
      <c r="M11" s="12"/>
      <c r="N11" s="12"/>
      <c r="O11" s="12"/>
      <c r="P11" s="12"/>
      <c r="Q11" s="12"/>
      <c r="R11" s="12"/>
      <c r="S11" s="12"/>
      <c r="T11" s="12"/>
      <c r="U11" s="12"/>
      <c r="V11" s="12"/>
      <c r="W11" s="12"/>
      <c r="X11" s="12"/>
      <c r="Y11" s="11"/>
    </row>
    <row r="12" spans="1:25" s="9" customFormat="1" ht="24.65" hidden="1" customHeight="1" x14ac:dyDescent="0.35">
      <c r="A12" s="4"/>
      <c r="B12" s="11"/>
      <c r="C12" s="11"/>
      <c r="D12" s="12"/>
      <c r="E12" s="11"/>
      <c r="F12" s="12"/>
      <c r="G12" s="12"/>
      <c r="H12" s="65" t="s">
        <v>1</v>
      </c>
      <c r="I12" s="65"/>
      <c r="J12" s="12"/>
      <c r="K12" s="12"/>
      <c r="L12" s="12"/>
      <c r="M12" s="12"/>
      <c r="N12" s="12"/>
      <c r="O12" s="12"/>
      <c r="P12" s="12"/>
      <c r="Q12" s="12"/>
      <c r="R12" s="12"/>
      <c r="S12" s="12"/>
      <c r="T12" s="12"/>
      <c r="U12" s="12"/>
      <c r="V12" s="12"/>
      <c r="W12" s="12"/>
      <c r="X12" s="12"/>
      <c r="Y12" s="11"/>
    </row>
    <row r="13" spans="1:25" s="9" customFormat="1" ht="24.65" hidden="1" customHeight="1" x14ac:dyDescent="0.35">
      <c r="A13" s="4"/>
      <c r="B13" s="11"/>
      <c r="C13" s="11"/>
      <c r="D13" s="12"/>
      <c r="E13" s="11"/>
      <c r="F13" s="12"/>
      <c r="G13" s="12"/>
      <c r="H13" s="65" t="s">
        <v>2</v>
      </c>
      <c r="I13" s="65"/>
      <c r="J13" s="12"/>
      <c r="K13" s="12"/>
      <c r="L13" s="12"/>
      <c r="M13" s="12"/>
      <c r="N13" s="12"/>
      <c r="O13" s="12"/>
      <c r="P13" s="12"/>
      <c r="Q13" s="12"/>
      <c r="R13" s="12"/>
      <c r="S13" s="12"/>
      <c r="T13" s="12"/>
      <c r="U13" s="12"/>
      <c r="V13" s="12"/>
      <c r="W13" s="12"/>
      <c r="X13" s="12"/>
      <c r="Y13" s="11"/>
    </row>
    <row r="14" spans="1:25" s="9" customFormat="1" ht="24.65" hidden="1" customHeight="1" x14ac:dyDescent="0.35">
      <c r="A14" s="4"/>
      <c r="B14" s="11"/>
      <c r="C14" s="11"/>
      <c r="D14" s="12"/>
      <c r="E14" s="11"/>
      <c r="F14" s="12"/>
      <c r="G14" s="12"/>
      <c r="H14" s="65" t="s">
        <v>3</v>
      </c>
      <c r="I14" s="65"/>
      <c r="J14" s="12"/>
      <c r="K14" s="12"/>
      <c r="L14" s="12"/>
      <c r="M14" s="12"/>
      <c r="N14" s="12"/>
      <c r="O14" s="12"/>
      <c r="P14" s="12"/>
      <c r="Q14" s="12"/>
      <c r="R14" s="12"/>
      <c r="S14" s="12"/>
      <c r="T14" s="12"/>
      <c r="U14" s="12"/>
      <c r="V14" s="12"/>
      <c r="W14" s="12"/>
      <c r="X14" s="12"/>
      <c r="Y14" s="11"/>
    </row>
    <row r="15" spans="1:25" s="9" customFormat="1" ht="5.5" hidden="1" customHeight="1" x14ac:dyDescent="0.35">
      <c r="A15" s="4"/>
      <c r="B15" s="11"/>
      <c r="C15" s="11"/>
      <c r="D15" s="12"/>
      <c r="E15" s="11"/>
      <c r="F15" s="12"/>
      <c r="G15" s="12"/>
      <c r="H15" s="12"/>
      <c r="I15" s="12"/>
      <c r="J15" s="12"/>
      <c r="K15" s="12"/>
      <c r="L15" s="12"/>
      <c r="M15" s="12"/>
      <c r="N15" s="12"/>
      <c r="O15" s="12"/>
      <c r="P15" s="12"/>
      <c r="Q15" s="12"/>
      <c r="R15" s="12"/>
      <c r="S15" s="12"/>
      <c r="T15" s="12"/>
      <c r="U15" s="12"/>
      <c r="V15" s="12"/>
      <c r="W15" s="12"/>
      <c r="X15" s="12"/>
      <c r="Y15" s="11"/>
    </row>
    <row r="16" spans="1:25" s="9" customFormat="1" ht="24" customHeight="1" x14ac:dyDescent="0.35">
      <c r="A16" s="4"/>
      <c r="B16" s="11"/>
      <c r="C16" s="14" t="s">
        <v>11</v>
      </c>
      <c r="D16" s="12"/>
      <c r="E16" s="11"/>
      <c r="F16" s="12"/>
      <c r="G16" s="12" t="s">
        <v>5</v>
      </c>
      <c r="H16" s="90" t="s">
        <v>19</v>
      </c>
      <c r="I16" s="90"/>
      <c r="J16" s="90"/>
      <c r="K16" s="90"/>
      <c r="L16" s="90"/>
      <c r="M16" s="90"/>
      <c r="N16" s="90"/>
      <c r="O16" s="90"/>
      <c r="P16" s="90"/>
      <c r="Q16" s="13"/>
      <c r="R16" s="13"/>
      <c r="S16" s="13"/>
      <c r="T16" s="13"/>
      <c r="U16" s="11"/>
      <c r="V16" s="11"/>
      <c r="W16" s="11"/>
      <c r="X16" s="11"/>
      <c r="Y16" s="11"/>
    </row>
    <row r="17" spans="1:25" s="9" customFormat="1" ht="5.5" customHeight="1" x14ac:dyDescent="0.35">
      <c r="A17" s="4"/>
      <c r="B17" s="11"/>
      <c r="C17" s="11"/>
      <c r="D17" s="12"/>
      <c r="E17" s="11"/>
      <c r="F17" s="12"/>
      <c r="G17" s="12"/>
      <c r="H17" s="12"/>
      <c r="I17" s="12"/>
      <c r="J17" s="12"/>
      <c r="K17" s="12"/>
      <c r="L17" s="12"/>
      <c r="M17" s="12"/>
      <c r="N17" s="12"/>
      <c r="O17" s="12"/>
      <c r="P17" s="12"/>
      <c r="Q17" s="12"/>
      <c r="R17" s="12"/>
      <c r="S17" s="12"/>
      <c r="T17" s="12"/>
      <c r="U17" s="12"/>
      <c r="V17" s="12"/>
      <c r="W17" s="12"/>
      <c r="X17" s="12"/>
      <c r="Y17" s="11"/>
    </row>
    <row r="18" spans="1:25" s="9" customFormat="1" ht="24.65" hidden="1" customHeight="1" x14ac:dyDescent="0.35">
      <c r="A18" s="4"/>
      <c r="B18" s="11"/>
      <c r="C18" s="11"/>
      <c r="D18" s="12"/>
      <c r="E18" s="11"/>
      <c r="F18" s="12"/>
      <c r="G18" s="12"/>
      <c r="H18" s="65"/>
      <c r="I18" s="65"/>
      <c r="J18" s="12"/>
      <c r="K18" s="12"/>
      <c r="L18" s="12"/>
      <c r="M18" s="12"/>
      <c r="N18" s="12"/>
      <c r="O18" s="12"/>
      <c r="P18" s="12"/>
      <c r="Q18" s="12"/>
      <c r="R18" s="12"/>
      <c r="S18" s="12"/>
      <c r="T18" s="12"/>
      <c r="U18" s="12"/>
      <c r="V18" s="12"/>
      <c r="W18" s="12"/>
      <c r="X18" s="12"/>
      <c r="Y18" s="11"/>
    </row>
    <row r="19" spans="1:25" s="9" customFormat="1" ht="24.65" hidden="1" customHeight="1" x14ac:dyDescent="0.35">
      <c r="A19" s="4"/>
      <c r="B19" s="11"/>
      <c r="C19" s="11"/>
      <c r="D19" s="12"/>
      <c r="E19" s="11"/>
      <c r="F19" s="12"/>
      <c r="G19" s="12"/>
      <c r="H19" s="65" t="s">
        <v>18</v>
      </c>
      <c r="I19" s="65"/>
      <c r="J19" s="12"/>
      <c r="K19" s="12"/>
      <c r="L19" s="12"/>
      <c r="M19" s="12"/>
      <c r="N19" s="12"/>
      <c r="O19" s="12"/>
      <c r="P19" s="12"/>
      <c r="Q19" s="12"/>
      <c r="R19" s="12"/>
      <c r="S19" s="12"/>
      <c r="T19" s="12"/>
      <c r="U19" s="12"/>
      <c r="V19" s="12"/>
      <c r="W19" s="12"/>
      <c r="X19" s="12"/>
      <c r="Y19" s="11"/>
    </row>
    <row r="20" spans="1:25" s="9" customFormat="1" ht="24.65" hidden="1" customHeight="1" x14ac:dyDescent="0.35">
      <c r="A20" s="4"/>
      <c r="B20" s="11"/>
      <c r="C20" s="11"/>
      <c r="D20" s="12"/>
      <c r="E20" s="11"/>
      <c r="F20" s="12"/>
      <c r="G20" s="12"/>
      <c r="H20" s="65" t="s">
        <v>20</v>
      </c>
      <c r="I20" s="65"/>
      <c r="J20" s="12"/>
      <c r="K20" s="12"/>
      <c r="L20" s="12"/>
      <c r="M20" s="12"/>
      <c r="N20" s="12"/>
      <c r="O20" s="12"/>
      <c r="P20" s="12"/>
      <c r="Q20" s="12"/>
      <c r="R20" s="12"/>
      <c r="S20" s="12"/>
      <c r="T20" s="12"/>
      <c r="U20" s="12"/>
      <c r="V20" s="12"/>
      <c r="W20" s="12"/>
      <c r="X20" s="12"/>
      <c r="Y20" s="11"/>
    </row>
    <row r="21" spans="1:25" s="9" customFormat="1" ht="24.65" hidden="1" customHeight="1" x14ac:dyDescent="0.35">
      <c r="A21" s="4"/>
      <c r="B21" s="11"/>
      <c r="C21" s="11"/>
      <c r="D21" s="12"/>
      <c r="E21" s="11"/>
      <c r="F21" s="12"/>
      <c r="G21" s="12"/>
      <c r="H21" s="65" t="s">
        <v>21</v>
      </c>
      <c r="I21" s="65"/>
      <c r="J21" s="12"/>
      <c r="K21" s="12"/>
      <c r="L21" s="12"/>
      <c r="M21" s="12"/>
      <c r="N21" s="12"/>
      <c r="O21" s="12"/>
      <c r="P21" s="12"/>
      <c r="Q21" s="12"/>
      <c r="R21" s="12"/>
      <c r="S21" s="12"/>
      <c r="T21" s="12"/>
      <c r="U21" s="12"/>
      <c r="V21" s="12"/>
      <c r="W21" s="12"/>
      <c r="X21" s="12"/>
      <c r="Y21" s="11"/>
    </row>
    <row r="22" spans="1:25" s="9" customFormat="1" ht="24.65" hidden="1" customHeight="1" x14ac:dyDescent="0.35">
      <c r="A22" s="4"/>
      <c r="B22" s="11"/>
      <c r="C22" s="11"/>
      <c r="D22" s="12"/>
      <c r="E22" s="11"/>
      <c r="F22" s="12"/>
      <c r="G22" s="12"/>
      <c r="H22" s="65" t="s">
        <v>19</v>
      </c>
      <c r="I22" s="65"/>
      <c r="J22" s="12"/>
      <c r="K22" s="12"/>
      <c r="L22" s="12"/>
      <c r="M22" s="12"/>
      <c r="N22" s="12"/>
      <c r="O22" s="12"/>
      <c r="P22" s="12"/>
      <c r="Q22" s="12"/>
      <c r="R22" s="12"/>
      <c r="S22" s="12"/>
      <c r="T22" s="12"/>
      <c r="U22" s="12"/>
      <c r="V22" s="12"/>
      <c r="W22" s="12"/>
      <c r="X22" s="12"/>
      <c r="Y22" s="11"/>
    </row>
    <row r="23" spans="1:25" s="9" customFormat="1" ht="5.5" hidden="1" customHeight="1" x14ac:dyDescent="0.35">
      <c r="A23" s="4"/>
      <c r="B23" s="11"/>
      <c r="C23" s="11"/>
      <c r="D23" s="12"/>
      <c r="E23" s="11"/>
      <c r="F23" s="12"/>
      <c r="G23" s="12"/>
      <c r="H23" s="12"/>
      <c r="I23" s="12"/>
      <c r="J23" s="12"/>
      <c r="K23" s="12"/>
      <c r="L23" s="12"/>
      <c r="M23" s="12"/>
      <c r="N23" s="12"/>
      <c r="O23" s="12"/>
      <c r="P23" s="12"/>
      <c r="Q23" s="12"/>
      <c r="R23" s="12"/>
      <c r="S23" s="12"/>
      <c r="T23" s="12"/>
      <c r="U23" s="12"/>
      <c r="V23" s="12"/>
      <c r="W23" s="12"/>
      <c r="X23" s="12"/>
      <c r="Y23" s="11"/>
    </row>
    <row r="24" spans="1:25" s="9" customFormat="1" ht="24" customHeight="1" x14ac:dyDescent="0.35">
      <c r="A24" s="4"/>
      <c r="B24" s="11"/>
      <c r="C24" s="14" t="s">
        <v>156</v>
      </c>
      <c r="D24" s="12"/>
      <c r="E24" s="11"/>
      <c r="F24" s="12"/>
      <c r="G24" s="12" t="s">
        <v>5</v>
      </c>
      <c r="H24" s="90" t="s">
        <v>347</v>
      </c>
      <c r="I24" s="90"/>
      <c r="J24" s="90"/>
      <c r="K24" s="90"/>
      <c r="L24" s="90"/>
      <c r="M24" s="90"/>
      <c r="N24" s="90"/>
      <c r="O24" s="90"/>
      <c r="P24" s="90"/>
      <c r="Q24" s="90"/>
      <c r="R24" s="90"/>
      <c r="S24" s="90"/>
      <c r="T24" s="90"/>
      <c r="U24" s="90"/>
      <c r="V24" s="90"/>
      <c r="W24" s="90"/>
      <c r="X24" s="90"/>
      <c r="Y24" s="11"/>
    </row>
    <row r="25" spans="1:25" s="9" customFormat="1" ht="5.5" customHeight="1" x14ac:dyDescent="0.35">
      <c r="A25" s="4"/>
      <c r="B25" s="11"/>
      <c r="C25" s="11"/>
      <c r="D25" s="12"/>
      <c r="E25" s="11"/>
      <c r="F25" s="12"/>
      <c r="G25" s="12"/>
      <c r="H25" s="12"/>
      <c r="I25" s="12"/>
      <c r="J25" s="12"/>
      <c r="K25" s="12"/>
      <c r="L25" s="12"/>
      <c r="M25" s="12"/>
      <c r="N25" s="12"/>
      <c r="O25" s="12"/>
      <c r="P25" s="12"/>
      <c r="Q25" s="12"/>
      <c r="R25" s="12"/>
      <c r="S25" s="12"/>
      <c r="T25" s="12"/>
      <c r="U25" s="12"/>
      <c r="V25" s="12"/>
      <c r="W25" s="12"/>
      <c r="X25" s="12"/>
      <c r="Y25" s="11"/>
    </row>
    <row r="26" spans="1:25" s="9" customFormat="1" ht="24" customHeight="1" x14ac:dyDescent="0.35">
      <c r="A26" s="4"/>
      <c r="B26" s="11"/>
      <c r="C26" s="14"/>
      <c r="D26" s="12"/>
      <c r="E26" s="11"/>
      <c r="F26" s="12"/>
      <c r="G26" s="12"/>
      <c r="H26" s="90"/>
      <c r="I26" s="90"/>
      <c r="J26" s="90"/>
      <c r="K26" s="90"/>
      <c r="L26" s="90"/>
      <c r="M26" s="90"/>
      <c r="N26" s="90"/>
      <c r="O26" s="90"/>
      <c r="P26" s="90"/>
      <c r="Q26" s="90"/>
      <c r="R26" s="90"/>
      <c r="S26" s="90"/>
      <c r="T26" s="90"/>
      <c r="U26" s="90"/>
      <c r="V26" s="90"/>
      <c r="W26" s="90"/>
      <c r="X26" s="90"/>
      <c r="Y26" s="11"/>
    </row>
    <row r="27" spans="1:25" s="9" customFormat="1" ht="5.5" customHeight="1" x14ac:dyDescent="0.35">
      <c r="A27" s="4"/>
      <c r="B27" s="11"/>
      <c r="C27" s="11"/>
      <c r="D27" s="12"/>
      <c r="E27" s="11"/>
      <c r="F27" s="12"/>
      <c r="G27" s="12"/>
      <c r="H27" s="12"/>
      <c r="I27" s="12"/>
      <c r="J27" s="12"/>
      <c r="K27" s="12"/>
      <c r="L27" s="12"/>
      <c r="M27" s="12"/>
      <c r="N27" s="12"/>
      <c r="O27" s="12"/>
      <c r="P27" s="12"/>
      <c r="Q27" s="12"/>
      <c r="R27" s="12"/>
      <c r="S27" s="12"/>
      <c r="T27" s="12"/>
      <c r="U27" s="12"/>
      <c r="V27" s="12"/>
      <c r="W27" s="12"/>
      <c r="X27" s="12"/>
      <c r="Y27" s="11"/>
    </row>
    <row r="28" spans="1:25" s="9" customFormat="1" ht="24" customHeight="1" x14ac:dyDescent="0.35">
      <c r="A28" s="4"/>
      <c r="B28" s="11"/>
      <c r="C28" s="14" t="s">
        <v>158</v>
      </c>
      <c r="D28" s="12"/>
      <c r="E28" s="11"/>
      <c r="F28" s="12"/>
      <c r="G28" s="12" t="s">
        <v>5</v>
      </c>
      <c r="H28" s="119" t="s">
        <v>348</v>
      </c>
      <c r="I28" s="90"/>
      <c r="J28" s="90"/>
      <c r="K28" s="90"/>
      <c r="L28" s="90"/>
      <c r="M28" s="90"/>
      <c r="N28" s="90"/>
      <c r="O28" s="13"/>
      <c r="P28" s="13"/>
      <c r="Q28" s="13"/>
      <c r="R28" s="13"/>
      <c r="S28" s="13"/>
      <c r="T28" s="13"/>
      <c r="U28" s="11"/>
      <c r="V28" s="11"/>
      <c r="W28" s="11"/>
      <c r="X28" s="11"/>
      <c r="Y28" s="11"/>
    </row>
    <row r="29" spans="1:25" s="9" customFormat="1" ht="5.5" customHeight="1" x14ac:dyDescent="0.35">
      <c r="A29" s="4"/>
      <c r="B29" s="11"/>
      <c r="C29" s="11"/>
      <c r="D29" s="12"/>
      <c r="E29" s="11"/>
      <c r="F29" s="12"/>
      <c r="G29" s="12"/>
      <c r="H29" s="12"/>
      <c r="I29" s="12"/>
      <c r="J29" s="12"/>
      <c r="K29" s="12"/>
      <c r="L29" s="12"/>
      <c r="M29" s="12"/>
      <c r="N29" s="12"/>
      <c r="O29" s="12"/>
      <c r="P29" s="12"/>
      <c r="Q29" s="12"/>
      <c r="R29" s="12"/>
      <c r="S29" s="12"/>
      <c r="T29" s="12"/>
      <c r="U29" s="12"/>
      <c r="V29" s="12"/>
      <c r="W29" s="12"/>
      <c r="X29" s="12"/>
      <c r="Y29" s="11"/>
    </row>
    <row r="30" spans="1:25" s="9" customFormat="1" ht="24" customHeight="1" x14ac:dyDescent="0.35">
      <c r="A30" s="4"/>
      <c r="B30" s="11"/>
      <c r="C30" s="14" t="s">
        <v>159</v>
      </c>
      <c r="D30" s="12"/>
      <c r="E30" s="11"/>
      <c r="F30" s="12"/>
      <c r="G30" s="12" t="s">
        <v>5</v>
      </c>
      <c r="H30" s="120" t="s">
        <v>349</v>
      </c>
      <c r="I30" s="90"/>
      <c r="J30" s="90"/>
      <c r="K30" s="90"/>
      <c r="L30" s="90"/>
      <c r="M30" s="90"/>
      <c r="N30" s="90"/>
      <c r="O30" s="90"/>
      <c r="P30" s="90"/>
      <c r="Q30" s="90"/>
      <c r="R30" s="13"/>
      <c r="S30" s="13"/>
      <c r="T30" s="13"/>
      <c r="U30" s="11"/>
      <c r="V30" s="11"/>
      <c r="W30" s="11"/>
      <c r="X30" s="11"/>
      <c r="Y30" s="11"/>
    </row>
    <row r="31" spans="1:25" s="9" customFormat="1" ht="5.5" customHeight="1" x14ac:dyDescent="0.35">
      <c r="A31" s="4"/>
      <c r="B31" s="11"/>
      <c r="C31" s="11"/>
      <c r="D31" s="12"/>
      <c r="E31" s="11"/>
      <c r="F31" s="12"/>
      <c r="G31" s="12"/>
      <c r="H31" s="12"/>
      <c r="I31" s="12"/>
      <c r="J31" s="12"/>
      <c r="K31" s="12"/>
      <c r="L31" s="12"/>
      <c r="M31" s="12"/>
      <c r="N31" s="12"/>
      <c r="O31" s="12"/>
      <c r="P31" s="12"/>
      <c r="Q31" s="12"/>
      <c r="R31" s="12"/>
      <c r="S31" s="12"/>
      <c r="T31" s="12"/>
      <c r="U31" s="12"/>
      <c r="V31" s="12"/>
      <c r="W31" s="12"/>
      <c r="X31" s="12"/>
      <c r="Y31" s="11"/>
    </row>
    <row r="32" spans="1:25" s="9" customFormat="1" ht="24" customHeight="1" x14ac:dyDescent="0.35">
      <c r="A32" s="4"/>
      <c r="B32" s="11"/>
      <c r="C32" s="14" t="s">
        <v>160</v>
      </c>
      <c r="D32" s="12"/>
      <c r="E32" s="11"/>
      <c r="F32" s="12"/>
      <c r="G32" s="12" t="s">
        <v>5</v>
      </c>
      <c r="H32" s="120" t="s">
        <v>350</v>
      </c>
      <c r="I32" s="90"/>
      <c r="J32" s="90"/>
      <c r="K32" s="90"/>
      <c r="L32" s="90"/>
      <c r="M32" s="90"/>
      <c r="N32" s="90"/>
      <c r="O32" s="90"/>
      <c r="P32" s="90"/>
      <c r="Q32" s="13"/>
      <c r="R32" s="13"/>
      <c r="S32" s="13"/>
      <c r="T32" s="13"/>
      <c r="U32" s="11"/>
      <c r="V32" s="11"/>
      <c r="W32" s="11"/>
      <c r="X32" s="11"/>
      <c r="Y32" s="11"/>
    </row>
    <row r="33" spans="1:25" s="9" customFormat="1" ht="5.5" customHeight="1" x14ac:dyDescent="0.35">
      <c r="A33" s="4"/>
      <c r="B33" s="11"/>
      <c r="C33" s="11"/>
      <c r="D33" s="12"/>
      <c r="E33" s="11"/>
      <c r="F33" s="12"/>
      <c r="G33" s="12"/>
      <c r="H33" s="12"/>
      <c r="I33" s="12"/>
      <c r="J33" s="12"/>
      <c r="K33" s="12"/>
      <c r="L33" s="12"/>
      <c r="M33" s="12"/>
      <c r="N33" s="12"/>
      <c r="O33" s="12"/>
      <c r="P33" s="12"/>
      <c r="Q33" s="12"/>
      <c r="R33" s="12"/>
      <c r="S33" s="12"/>
      <c r="T33" s="12"/>
      <c r="U33" s="12"/>
      <c r="V33" s="12"/>
      <c r="W33" s="12"/>
      <c r="X33" s="12"/>
      <c r="Y33" s="11"/>
    </row>
    <row r="34" spans="1:25" s="9" customFormat="1" ht="24" customHeight="1" x14ac:dyDescent="0.35">
      <c r="A34" s="4"/>
      <c r="B34" s="11"/>
      <c r="C34" s="14" t="s">
        <v>161</v>
      </c>
      <c r="D34" s="12"/>
      <c r="E34" s="11"/>
      <c r="F34" s="12"/>
      <c r="G34" s="12" t="s">
        <v>5</v>
      </c>
      <c r="H34" s="90" t="s">
        <v>351</v>
      </c>
      <c r="I34" s="90"/>
      <c r="J34" s="90"/>
      <c r="K34" s="90"/>
      <c r="L34" s="90"/>
      <c r="M34" s="90"/>
      <c r="N34" s="90"/>
      <c r="O34" s="90"/>
      <c r="P34" s="90"/>
      <c r="Q34" s="13"/>
      <c r="R34" s="13"/>
      <c r="S34" s="13"/>
      <c r="T34" s="13"/>
      <c r="U34" s="11"/>
      <c r="V34" s="11"/>
      <c r="W34" s="11"/>
      <c r="X34" s="11"/>
      <c r="Y34" s="11"/>
    </row>
    <row r="35" spans="1:25" s="9" customFormat="1" ht="5.5" customHeight="1" x14ac:dyDescent="0.35">
      <c r="A35" s="4"/>
      <c r="B35" s="11"/>
      <c r="C35" s="11"/>
      <c r="D35" s="12"/>
      <c r="E35" s="11"/>
      <c r="F35" s="12"/>
      <c r="G35" s="12"/>
      <c r="H35" s="12"/>
      <c r="I35" s="12"/>
      <c r="J35" s="12"/>
      <c r="K35" s="12"/>
      <c r="L35" s="12"/>
      <c r="M35" s="12"/>
      <c r="N35" s="12"/>
      <c r="O35" s="12"/>
      <c r="P35" s="12"/>
      <c r="Q35" s="12"/>
      <c r="R35" s="12"/>
      <c r="S35" s="12"/>
      <c r="T35" s="12"/>
      <c r="U35" s="12"/>
      <c r="V35" s="12"/>
      <c r="W35" s="12"/>
      <c r="X35" s="12"/>
      <c r="Y35" s="11"/>
    </row>
    <row r="36" spans="1:25" s="9" customFormat="1" ht="24" customHeight="1" x14ac:dyDescent="0.35">
      <c r="A36" s="4"/>
      <c r="B36" s="11"/>
      <c r="C36" s="14" t="s">
        <v>162</v>
      </c>
      <c r="D36" s="12"/>
      <c r="E36" s="11"/>
      <c r="F36" s="12"/>
      <c r="G36" s="12" t="s">
        <v>5</v>
      </c>
      <c r="H36" s="90" t="s">
        <v>352</v>
      </c>
      <c r="I36" s="90"/>
      <c r="J36" s="90"/>
      <c r="K36" s="90"/>
      <c r="L36" s="90"/>
      <c r="M36" s="13"/>
      <c r="N36" s="13"/>
      <c r="O36" s="13"/>
      <c r="P36" s="13"/>
      <c r="Q36" s="13"/>
      <c r="R36" s="13"/>
      <c r="S36" s="13"/>
      <c r="T36" s="13"/>
      <c r="U36" s="11"/>
      <c r="V36" s="11"/>
      <c r="W36" s="11"/>
      <c r="X36" s="11"/>
      <c r="Y36" s="11"/>
    </row>
    <row r="37" spans="1:25" s="9" customFormat="1" ht="5.5" customHeight="1" x14ac:dyDescent="0.35">
      <c r="A37" s="4"/>
      <c r="B37" s="11"/>
      <c r="C37" s="11"/>
      <c r="D37" s="12"/>
      <c r="E37" s="11"/>
      <c r="F37" s="12"/>
      <c r="G37" s="12"/>
      <c r="H37" s="12"/>
      <c r="I37" s="12"/>
      <c r="J37" s="12"/>
      <c r="K37" s="12"/>
      <c r="L37" s="12"/>
      <c r="M37" s="12"/>
      <c r="N37" s="12"/>
      <c r="O37" s="12"/>
      <c r="P37" s="12"/>
      <c r="Q37" s="12"/>
      <c r="R37" s="12"/>
      <c r="S37" s="12"/>
      <c r="T37" s="12"/>
      <c r="U37" s="12"/>
      <c r="V37" s="12"/>
      <c r="W37" s="12"/>
      <c r="X37" s="12"/>
      <c r="Y37" s="11"/>
    </row>
    <row r="38" spans="1:25" s="9" customFormat="1" ht="24" customHeight="1" x14ac:dyDescent="0.35">
      <c r="A38" s="4"/>
      <c r="B38" s="11"/>
      <c r="C38" s="14" t="s">
        <v>163</v>
      </c>
      <c r="D38" s="12"/>
      <c r="E38" s="11"/>
      <c r="F38" s="12"/>
      <c r="G38" s="12" t="s">
        <v>5</v>
      </c>
      <c r="H38" s="91" t="s">
        <v>320</v>
      </c>
      <c r="I38" s="91"/>
      <c r="J38" s="91"/>
      <c r="K38" s="13"/>
      <c r="L38" s="13"/>
      <c r="M38" s="13"/>
      <c r="N38" s="13"/>
      <c r="O38" s="13"/>
      <c r="P38" s="13"/>
      <c r="Q38" s="13"/>
      <c r="R38" s="13"/>
      <c r="S38" s="13"/>
      <c r="T38" s="13"/>
      <c r="U38" s="11"/>
      <c r="V38" s="11"/>
      <c r="W38" s="11"/>
      <c r="X38" s="11"/>
      <c r="Y38" s="11"/>
    </row>
    <row r="39" spans="1:25" s="9" customFormat="1" ht="24.5" hidden="1" customHeight="1" x14ac:dyDescent="0.35">
      <c r="A39" s="4"/>
      <c r="B39" s="11"/>
      <c r="C39" s="11"/>
      <c r="D39" s="12"/>
      <c r="E39" s="11"/>
      <c r="F39" s="12"/>
      <c r="G39" s="12"/>
      <c r="H39" s="12"/>
      <c r="I39" s="12"/>
      <c r="J39" s="12"/>
      <c r="K39" s="12"/>
      <c r="L39" s="12"/>
      <c r="M39" s="12"/>
      <c r="N39" s="12"/>
      <c r="O39" s="12"/>
      <c r="P39" s="12"/>
      <c r="Q39" s="12"/>
      <c r="R39" s="12"/>
      <c r="S39" s="12"/>
      <c r="T39" s="12"/>
      <c r="U39" s="12"/>
      <c r="V39" s="12"/>
      <c r="W39" s="12"/>
      <c r="X39" s="12"/>
      <c r="Y39" s="11"/>
    </row>
    <row r="40" spans="1:25" s="9" customFormat="1" ht="24.5" hidden="1" customHeight="1" x14ac:dyDescent="0.35">
      <c r="A40" s="4"/>
      <c r="B40" s="11"/>
      <c r="C40" s="11"/>
      <c r="D40" s="12"/>
      <c r="E40" s="11"/>
      <c r="F40" s="12"/>
      <c r="G40" s="12"/>
      <c r="H40" s="87" t="s">
        <v>336</v>
      </c>
      <c r="I40" s="12"/>
      <c r="J40" s="12"/>
      <c r="K40" s="12"/>
      <c r="L40" s="12"/>
      <c r="M40" s="12"/>
      <c r="N40" s="12"/>
      <c r="O40" s="12"/>
      <c r="P40" s="12"/>
      <c r="Q40" s="12"/>
      <c r="R40" s="12"/>
      <c r="S40" s="12"/>
      <c r="T40" s="12"/>
      <c r="U40" s="12"/>
      <c r="V40" s="12"/>
      <c r="W40" s="12"/>
      <c r="X40" s="12"/>
      <c r="Y40" s="11"/>
    </row>
    <row r="41" spans="1:25" s="9" customFormat="1" ht="24.5" hidden="1" customHeight="1" x14ac:dyDescent="0.35">
      <c r="A41" s="4"/>
      <c r="B41" s="11"/>
      <c r="C41" s="11"/>
      <c r="D41" s="12"/>
      <c r="E41" s="11"/>
      <c r="F41" s="12"/>
      <c r="G41" s="12"/>
      <c r="H41" s="87" t="s">
        <v>320</v>
      </c>
      <c r="I41" s="12"/>
      <c r="J41" s="12"/>
      <c r="K41" s="12"/>
      <c r="L41" s="12"/>
      <c r="M41" s="12"/>
      <c r="N41" s="12"/>
      <c r="O41" s="12"/>
      <c r="P41" s="12"/>
      <c r="Q41" s="12"/>
      <c r="R41" s="12"/>
      <c r="S41" s="12"/>
      <c r="T41" s="12"/>
      <c r="U41" s="12"/>
      <c r="V41" s="12"/>
      <c r="W41" s="12"/>
      <c r="X41" s="12"/>
      <c r="Y41" s="11"/>
    </row>
    <row r="42" spans="1:25" s="9" customFormat="1" ht="24.5" hidden="1" customHeight="1" x14ac:dyDescent="0.35">
      <c r="A42" s="4"/>
      <c r="B42" s="11"/>
      <c r="C42" s="11"/>
      <c r="D42" s="12"/>
      <c r="E42" s="11"/>
      <c r="F42" s="12"/>
      <c r="G42" s="12"/>
      <c r="H42" s="87" t="s">
        <v>337</v>
      </c>
      <c r="I42" s="12"/>
      <c r="J42" s="12"/>
      <c r="K42" s="12"/>
      <c r="L42" s="12"/>
      <c r="M42" s="12"/>
      <c r="N42" s="12"/>
      <c r="O42" s="12"/>
      <c r="P42" s="12"/>
      <c r="Q42" s="12"/>
      <c r="R42" s="12"/>
      <c r="S42" s="12"/>
      <c r="T42" s="12"/>
      <c r="U42" s="12"/>
      <c r="V42" s="12"/>
      <c r="W42" s="12"/>
      <c r="X42" s="12"/>
      <c r="Y42" s="11"/>
    </row>
    <row r="43" spans="1:25" s="9" customFormat="1" ht="24.5" hidden="1" customHeight="1" x14ac:dyDescent="0.35">
      <c r="A43" s="4"/>
      <c r="B43" s="11"/>
      <c r="C43" s="11"/>
      <c r="D43" s="12"/>
      <c r="E43" s="11"/>
      <c r="F43" s="12"/>
      <c r="G43" s="12"/>
      <c r="H43" s="87" t="s">
        <v>321</v>
      </c>
      <c r="I43" s="12"/>
      <c r="J43" s="12"/>
      <c r="K43" s="12"/>
      <c r="L43" s="12"/>
      <c r="M43" s="12"/>
      <c r="N43" s="12"/>
      <c r="O43" s="12"/>
      <c r="P43" s="12"/>
      <c r="Q43" s="12"/>
      <c r="R43" s="12"/>
      <c r="S43" s="12"/>
      <c r="T43" s="12"/>
      <c r="U43" s="12"/>
      <c r="V43" s="12"/>
      <c r="W43" s="12"/>
      <c r="X43" s="12"/>
      <c r="Y43" s="11"/>
    </row>
    <row r="44" spans="1:25" s="9" customFormat="1" ht="24.5" hidden="1" customHeight="1" x14ac:dyDescent="0.35">
      <c r="A44" s="4"/>
      <c r="B44" s="11"/>
      <c r="C44" s="11"/>
      <c r="D44" s="12"/>
      <c r="E44" s="11"/>
      <c r="F44" s="12"/>
      <c r="G44" s="12"/>
      <c r="H44" s="87" t="s">
        <v>119</v>
      </c>
      <c r="I44" s="12"/>
      <c r="J44" s="12"/>
      <c r="K44" s="12"/>
      <c r="L44" s="12"/>
      <c r="M44" s="12"/>
      <c r="N44" s="12"/>
      <c r="O44" s="12"/>
      <c r="P44" s="12"/>
      <c r="Q44" s="12"/>
      <c r="R44" s="12"/>
      <c r="S44" s="12"/>
      <c r="T44" s="12"/>
      <c r="U44" s="12"/>
      <c r="V44" s="12"/>
      <c r="W44" s="12"/>
      <c r="X44" s="12"/>
      <c r="Y44" s="11"/>
    </row>
    <row r="45" spans="1:25" s="9" customFormat="1" ht="24.5" hidden="1" customHeight="1" x14ac:dyDescent="0.35">
      <c r="A45" s="4"/>
      <c r="B45" s="11"/>
      <c r="C45" s="11"/>
      <c r="D45" s="12"/>
      <c r="E45" s="11"/>
      <c r="F45" s="12"/>
      <c r="G45" s="12"/>
      <c r="H45" s="87" t="s">
        <v>322</v>
      </c>
      <c r="I45" s="12"/>
      <c r="J45" s="12"/>
      <c r="K45" s="12"/>
      <c r="L45" s="12"/>
      <c r="M45" s="12"/>
      <c r="N45" s="12"/>
      <c r="O45" s="12"/>
      <c r="P45" s="12"/>
      <c r="Q45" s="12"/>
      <c r="R45" s="12"/>
      <c r="S45" s="12"/>
      <c r="T45" s="12"/>
      <c r="U45" s="12"/>
      <c r="V45" s="12"/>
      <c r="W45" s="12"/>
      <c r="X45" s="12"/>
      <c r="Y45" s="11"/>
    </row>
    <row r="46" spans="1:25" s="9" customFormat="1" ht="5.15" customHeight="1" x14ac:dyDescent="0.35">
      <c r="A46" s="4"/>
      <c r="B46" s="11"/>
      <c r="C46" s="11"/>
      <c r="D46" s="12"/>
      <c r="E46" s="11"/>
      <c r="F46" s="12"/>
      <c r="G46" s="12"/>
      <c r="H46" s="12"/>
      <c r="I46" s="12"/>
      <c r="J46" s="12"/>
      <c r="K46" s="12"/>
      <c r="L46" s="12"/>
      <c r="M46" s="12"/>
      <c r="N46" s="12"/>
      <c r="O46" s="12"/>
      <c r="P46" s="12"/>
      <c r="Q46" s="12"/>
      <c r="R46" s="12"/>
      <c r="S46" s="12"/>
      <c r="T46" s="12"/>
      <c r="U46" s="12"/>
      <c r="V46" s="12"/>
      <c r="W46" s="12"/>
      <c r="X46" s="12"/>
      <c r="Y46" s="11"/>
    </row>
    <row r="47" spans="1:25" s="9" customFormat="1" ht="24" customHeight="1" x14ac:dyDescent="0.35">
      <c r="A47" s="4"/>
      <c r="B47" s="11"/>
      <c r="C47" s="14" t="s">
        <v>164</v>
      </c>
      <c r="D47" s="12"/>
      <c r="E47" s="11"/>
      <c r="F47" s="12"/>
      <c r="G47" s="12" t="s">
        <v>5</v>
      </c>
      <c r="H47" s="90" t="s">
        <v>353</v>
      </c>
      <c r="I47" s="90"/>
      <c r="J47" s="90"/>
      <c r="K47" s="90"/>
      <c r="L47" s="90"/>
      <c r="M47" s="90"/>
      <c r="N47" s="90"/>
      <c r="O47" s="90"/>
      <c r="P47" s="90"/>
      <c r="Q47" s="13"/>
      <c r="R47" s="13"/>
      <c r="S47" s="13"/>
      <c r="T47" s="13"/>
      <c r="U47" s="11"/>
      <c r="V47" s="11"/>
      <c r="W47" s="11"/>
      <c r="X47" s="11"/>
      <c r="Y47" s="11"/>
    </row>
    <row r="48" spans="1:25" s="9" customFormat="1" ht="5.5" customHeight="1" x14ac:dyDescent="0.35">
      <c r="A48" s="4"/>
      <c r="B48" s="11"/>
      <c r="C48" s="11"/>
      <c r="D48" s="12"/>
      <c r="E48" s="11"/>
      <c r="F48" s="12"/>
      <c r="G48" s="12"/>
      <c r="H48" s="12"/>
      <c r="I48" s="12"/>
      <c r="J48" s="12"/>
      <c r="K48" s="12"/>
      <c r="L48" s="12"/>
      <c r="M48" s="12"/>
      <c r="N48" s="12"/>
      <c r="O48" s="12"/>
      <c r="P48" s="12"/>
      <c r="Q48" s="13"/>
      <c r="R48" s="13"/>
      <c r="S48" s="13"/>
      <c r="T48" s="12"/>
      <c r="U48" s="12"/>
      <c r="V48" s="12"/>
      <c r="W48" s="12"/>
      <c r="X48" s="12"/>
      <c r="Y48" s="11"/>
    </row>
    <row r="49" spans="1:25" s="9" customFormat="1" ht="24" customHeight="1" x14ac:dyDescent="0.35">
      <c r="A49" s="4"/>
      <c r="B49" s="11"/>
      <c r="C49" s="14" t="s">
        <v>40</v>
      </c>
      <c r="D49" s="12"/>
      <c r="E49" s="11"/>
      <c r="F49" s="12"/>
      <c r="G49" s="12" t="s">
        <v>5</v>
      </c>
      <c r="H49" s="64">
        <v>2019</v>
      </c>
      <c r="I49" s="67" t="s">
        <v>176</v>
      </c>
      <c r="J49" s="64">
        <v>2020</v>
      </c>
      <c r="K49" s="13"/>
      <c r="L49" s="68" t="s">
        <v>338</v>
      </c>
      <c r="M49" s="13"/>
      <c r="N49" s="13"/>
      <c r="O49" s="13"/>
      <c r="P49" s="13"/>
      <c r="Q49" s="13"/>
      <c r="R49" s="13"/>
      <c r="S49" s="13"/>
      <c r="T49" s="11"/>
      <c r="U49" s="11"/>
      <c r="V49" s="11"/>
      <c r="W49" s="11"/>
      <c r="X49" s="11"/>
      <c r="Y49" s="11"/>
    </row>
    <row r="50" spans="1:25" s="9" customFormat="1" ht="5.5" customHeight="1" x14ac:dyDescent="0.35">
      <c r="A50" s="4"/>
      <c r="B50" s="11"/>
      <c r="C50" s="11"/>
      <c r="D50" s="12"/>
      <c r="E50" s="11"/>
      <c r="F50" s="12"/>
      <c r="G50" s="12"/>
      <c r="H50" s="12"/>
      <c r="I50" s="12"/>
      <c r="J50" s="12"/>
      <c r="K50" s="12"/>
      <c r="L50" s="12"/>
      <c r="M50" s="12"/>
      <c r="N50" s="12"/>
      <c r="O50" s="12"/>
      <c r="P50" s="12"/>
      <c r="Q50" s="12"/>
      <c r="R50" s="13"/>
      <c r="S50" s="13"/>
      <c r="T50" s="12"/>
      <c r="U50" s="12"/>
      <c r="V50" s="12"/>
      <c r="W50" s="12"/>
      <c r="X50" s="12"/>
      <c r="Y50" s="11"/>
    </row>
    <row r="51" spans="1:25" ht="15" customHeight="1" x14ac:dyDescent="0.35">
      <c r="A51" s="4"/>
      <c r="B51" s="4"/>
      <c r="C51" s="4"/>
      <c r="D51" s="10"/>
      <c r="E51" s="4"/>
      <c r="F51" s="12"/>
      <c r="G51" s="4"/>
      <c r="H51" s="4"/>
      <c r="I51" s="4"/>
      <c r="J51" s="4"/>
      <c r="K51" s="4"/>
      <c r="L51" s="4"/>
      <c r="M51" s="4"/>
      <c r="N51" s="4"/>
      <c r="O51" s="7"/>
      <c r="P51" s="7"/>
      <c r="Q51" s="7"/>
      <c r="R51" s="7"/>
      <c r="S51" s="7"/>
      <c r="T51" s="7"/>
      <c r="U51" s="4"/>
      <c r="V51" s="4"/>
      <c r="W51" s="4"/>
      <c r="X51" s="4"/>
      <c r="Y51" s="4"/>
    </row>
    <row r="52" spans="1:25" ht="4.5" customHeight="1" x14ac:dyDescent="0.35">
      <c r="A52" s="4"/>
      <c r="B52" s="4"/>
      <c r="C52" s="4"/>
      <c r="D52" s="4"/>
      <c r="E52" s="4"/>
      <c r="F52" s="4"/>
      <c r="G52" s="4"/>
      <c r="H52" s="4"/>
      <c r="I52" s="4"/>
      <c r="J52" s="4"/>
      <c r="K52" s="4"/>
      <c r="L52" s="4"/>
      <c r="M52" s="15"/>
      <c r="N52" s="13"/>
      <c r="O52" s="11"/>
      <c r="P52" s="12"/>
      <c r="Q52" s="11"/>
      <c r="R52" s="12"/>
      <c r="S52" s="12"/>
      <c r="T52" s="12"/>
      <c r="U52" s="12"/>
      <c r="V52" s="12"/>
      <c r="W52" s="12"/>
      <c r="X52" s="4"/>
      <c r="Y52" s="11"/>
    </row>
    <row r="53" spans="1:25" ht="24" customHeight="1" x14ac:dyDescent="0.35">
      <c r="A53" s="4"/>
      <c r="B53" s="68"/>
      <c r="C53" s="4"/>
      <c r="D53" s="4"/>
      <c r="E53" s="4"/>
      <c r="F53" s="4"/>
      <c r="G53" s="4"/>
      <c r="H53" s="4"/>
      <c r="I53" s="4"/>
      <c r="J53" s="4"/>
      <c r="K53" s="4"/>
      <c r="L53" s="4"/>
      <c r="M53" s="15"/>
      <c r="N53" s="13"/>
      <c r="O53" s="14" t="s">
        <v>165</v>
      </c>
      <c r="P53" s="12"/>
      <c r="Q53" s="11"/>
      <c r="R53" s="12" t="s">
        <v>5</v>
      </c>
      <c r="S53" s="90" t="s">
        <v>354</v>
      </c>
      <c r="T53" s="90"/>
      <c r="U53" s="90"/>
      <c r="V53" s="90"/>
      <c r="W53" s="90"/>
      <c r="X53" s="90"/>
      <c r="Y53" s="11"/>
    </row>
    <row r="54" spans="1:25" ht="4.5" customHeight="1" x14ac:dyDescent="0.35">
      <c r="A54" s="4"/>
      <c r="B54" s="4"/>
      <c r="C54" s="4"/>
      <c r="D54" s="4"/>
      <c r="E54" s="4"/>
      <c r="F54" s="4"/>
      <c r="G54" s="4"/>
      <c r="H54" s="4"/>
      <c r="I54" s="4"/>
      <c r="J54" s="4"/>
      <c r="K54" s="4"/>
      <c r="L54" s="4"/>
      <c r="M54" s="15"/>
      <c r="N54" s="4"/>
      <c r="O54" s="11"/>
      <c r="P54" s="12"/>
      <c r="Q54" s="11"/>
      <c r="R54" s="12"/>
      <c r="S54" s="12"/>
      <c r="T54" s="12"/>
      <c r="U54" s="12"/>
      <c r="V54" s="4"/>
      <c r="W54" s="4"/>
      <c r="X54" s="4"/>
      <c r="Y54" s="4"/>
    </row>
    <row r="55" spans="1:25" ht="24" customHeight="1" x14ac:dyDescent="0.35">
      <c r="A55" s="4"/>
      <c r="B55" s="17" t="s">
        <v>6</v>
      </c>
      <c r="C55" s="18" t="s">
        <v>345</v>
      </c>
      <c r="D55" s="4"/>
      <c r="E55" s="4"/>
      <c r="F55" s="4"/>
      <c r="G55" s="4"/>
      <c r="H55" s="4"/>
      <c r="I55" s="4"/>
      <c r="J55" s="4"/>
      <c r="K55" s="4"/>
      <c r="L55" s="4"/>
      <c r="M55" s="15"/>
      <c r="N55" s="4"/>
      <c r="O55" s="14" t="s">
        <v>157</v>
      </c>
      <c r="P55" s="12"/>
      <c r="Q55" s="11"/>
      <c r="R55" s="12" t="s">
        <v>5</v>
      </c>
      <c r="S55" s="92">
        <f ca="1">TODAY()</f>
        <v>44477</v>
      </c>
      <c r="T55" s="92"/>
      <c r="U55" s="92"/>
      <c r="V55" s="4"/>
      <c r="W55" s="4"/>
      <c r="X55" s="4"/>
      <c r="Y55" s="4"/>
    </row>
    <row r="56" spans="1:25" ht="15" customHeight="1" x14ac:dyDescent="0.35">
      <c r="A56" s="4"/>
      <c r="B56" s="16"/>
      <c r="C56" s="4"/>
      <c r="D56" s="4"/>
      <c r="E56" s="4"/>
      <c r="F56" s="4"/>
      <c r="G56" s="4"/>
      <c r="H56" s="4"/>
      <c r="I56" s="4"/>
      <c r="J56" s="4"/>
      <c r="K56" s="4"/>
      <c r="L56" s="4"/>
      <c r="M56" s="4"/>
      <c r="N56" s="4"/>
      <c r="O56" s="4"/>
      <c r="P56" s="4"/>
      <c r="Q56" s="4"/>
      <c r="R56" s="4"/>
      <c r="S56" s="4"/>
      <c r="T56" s="4"/>
      <c r="U56" s="4"/>
      <c r="V56" s="4"/>
      <c r="W56" s="4"/>
      <c r="X56" s="4"/>
      <c r="Y56" s="4"/>
    </row>
  </sheetData>
  <protectedRanges>
    <protectedRange sqref="H47:I47 H16:I16 H24:I24 H26:I26 H28:I28 H30:I30 H32:I32 Q24 H36:I36 H34:I34 H38:I38 H9:I9 H49" name="Nama Program Studi"/>
    <protectedRange sqref="S55" name="Tanggal Penilaian AL"/>
    <protectedRange sqref="S53" name="Kota Penilaian AL"/>
    <protectedRange sqref="H7:I7" name="Nama PT"/>
  </protectedRanges>
  <mergeCells count="17">
    <mergeCell ref="H24:X24"/>
    <mergeCell ref="H26:X26"/>
    <mergeCell ref="H30:Q30"/>
    <mergeCell ref="H28:N28"/>
    <mergeCell ref="A2:Y2"/>
    <mergeCell ref="A3:Y3"/>
    <mergeCell ref="H7:X7"/>
    <mergeCell ref="H9:N9"/>
    <mergeCell ref="H16:P16"/>
    <mergeCell ref="A5:Y5"/>
    <mergeCell ref="H32:P32"/>
    <mergeCell ref="H34:P34"/>
    <mergeCell ref="H36:L36"/>
    <mergeCell ref="H38:J38"/>
    <mergeCell ref="S55:U55"/>
    <mergeCell ref="H47:P47"/>
    <mergeCell ref="S53:X53"/>
  </mergeCells>
  <dataValidations count="5">
    <dataValidation type="list" allowBlank="1" showInputMessage="1" showErrorMessage="1" sqref="H16:P16">
      <formula1>$H$18:$H$22</formula1>
    </dataValidation>
    <dataValidation allowBlank="1" showInputMessage="1" showErrorMessage="1" sqref="H28:I28 H26:I26 H34:I34 H30:I30 H47:I47 H32:I32 H49 H36:I36"/>
    <dataValidation type="list" allowBlank="1" showInputMessage="1" showErrorMessage="1" sqref="H9:N9">
      <formula1>$H$11:$H$14</formula1>
    </dataValidation>
    <dataValidation type="list" allowBlank="1" showInputMessage="1" showErrorMessage="1" sqref="H10:N14 H18:N22">
      <formula1>#REF!</formula1>
    </dataValidation>
    <dataValidation type="list" allowBlank="1" showInputMessage="1" showErrorMessage="1" sqref="H38:J38">
      <formula1>$H$39:$H$45</formula1>
    </dataValidation>
  </dataValidations>
  <hyperlinks>
    <hyperlink ref="H30" r:id="rId1"/>
    <hyperlink ref="H32"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80" zoomScaleNormal="80" workbookViewId="0">
      <pane ySplit="20" topLeftCell="A21" activePane="bottomLeft" state="frozen"/>
      <selection pane="bottomLeft" activeCell="A21" sqref="A21:U44"/>
    </sheetView>
  </sheetViews>
  <sheetFormatPr defaultColWidth="8.81640625" defaultRowHeight="14.5" x14ac:dyDescent="0.35"/>
  <cols>
    <col min="1" max="1" width="5.6328125" style="5" customWidth="1"/>
    <col min="2" max="3" width="17.26953125" style="5" customWidth="1"/>
    <col min="4" max="21" width="6.6328125" style="5" customWidth="1"/>
    <col min="22" max="22" width="14.36328125" style="5" bestFit="1" customWidth="1"/>
    <col min="23" max="16384" width="8.81640625" style="5"/>
  </cols>
  <sheetData>
    <row r="1" spans="1:22" x14ac:dyDescent="0.35">
      <c r="A1" s="5" t="s">
        <v>180</v>
      </c>
      <c r="V1" s="62" t="s">
        <v>155</v>
      </c>
    </row>
    <row r="2" spans="1:22" hidden="1" x14ac:dyDescent="0.35"/>
    <row r="3" spans="1:22" hidden="1" x14ac:dyDescent="0.35">
      <c r="C3" s="5" t="s">
        <v>237</v>
      </c>
    </row>
    <row r="4" spans="1:22" hidden="1" x14ac:dyDescent="0.35">
      <c r="C4" s="5" t="s">
        <v>241</v>
      </c>
    </row>
    <row r="5" spans="1:22" hidden="1" x14ac:dyDescent="0.35">
      <c r="C5" s="5" t="s">
        <v>239</v>
      </c>
    </row>
    <row r="6" spans="1:22" hidden="1" x14ac:dyDescent="0.35">
      <c r="C6" s="5" t="s">
        <v>238</v>
      </c>
    </row>
    <row r="7" spans="1:22" hidden="1" x14ac:dyDescent="0.35">
      <c r="C7" s="5" t="s">
        <v>242</v>
      </c>
    </row>
    <row r="8" spans="1:22" hidden="1" x14ac:dyDescent="0.35">
      <c r="C8" s="5" t="s">
        <v>240</v>
      </c>
    </row>
    <row r="9" spans="1:22" hidden="1" x14ac:dyDescent="0.35">
      <c r="C9" s="5" t="s">
        <v>12</v>
      </c>
    </row>
    <row r="10" spans="1:22" hidden="1" x14ac:dyDescent="0.35">
      <c r="C10" s="5" t="s">
        <v>174</v>
      </c>
    </row>
    <row r="11" spans="1:22" hidden="1" x14ac:dyDescent="0.35">
      <c r="C11" s="5" t="s">
        <v>339</v>
      </c>
    </row>
    <row r="12" spans="1:22" hidden="1" x14ac:dyDescent="0.35">
      <c r="C12" s="5" t="s">
        <v>13</v>
      </c>
    </row>
    <row r="13" spans="1:22" hidden="1" x14ac:dyDescent="0.35">
      <c r="C13" s="5" t="s">
        <v>14</v>
      </c>
    </row>
    <row r="14" spans="1:22" hidden="1" x14ac:dyDescent="0.35">
      <c r="C14" s="5" t="s">
        <v>15</v>
      </c>
    </row>
    <row r="16" spans="1:22" ht="15" customHeight="1" x14ac:dyDescent="0.35">
      <c r="A16" s="100" t="s">
        <v>0</v>
      </c>
      <c r="B16" s="101" t="s">
        <v>23</v>
      </c>
      <c r="C16" s="101" t="s">
        <v>258</v>
      </c>
      <c r="D16" s="101" t="s">
        <v>41</v>
      </c>
      <c r="E16" s="101"/>
      <c r="F16" s="101"/>
      <c r="G16" s="101"/>
      <c r="H16" s="101"/>
      <c r="I16" s="101"/>
      <c r="J16" s="101"/>
      <c r="K16" s="101"/>
      <c r="L16" s="101"/>
      <c r="M16" s="101"/>
      <c r="N16" s="101"/>
      <c r="O16" s="101"/>
      <c r="P16" s="101" t="s">
        <v>259</v>
      </c>
      <c r="Q16" s="101"/>
      <c r="R16" s="101"/>
      <c r="S16" s="101"/>
      <c r="T16" s="101"/>
      <c r="U16" s="101"/>
    </row>
    <row r="17" spans="1:21" x14ac:dyDescent="0.35">
      <c r="A17" s="100"/>
      <c r="B17" s="101"/>
      <c r="C17" s="101"/>
      <c r="D17" s="101" t="s">
        <v>35</v>
      </c>
      <c r="E17" s="101"/>
      <c r="F17" s="101"/>
      <c r="G17" s="101"/>
      <c r="H17" s="101"/>
      <c r="I17" s="101"/>
      <c r="J17" s="101" t="s">
        <v>260</v>
      </c>
      <c r="K17" s="101"/>
      <c r="L17" s="101"/>
      <c r="M17" s="101"/>
      <c r="N17" s="101"/>
      <c r="O17" s="101"/>
      <c r="P17" s="101"/>
      <c r="Q17" s="101"/>
      <c r="R17" s="101"/>
      <c r="S17" s="101"/>
      <c r="T17" s="101"/>
      <c r="U17" s="101"/>
    </row>
    <row r="18" spans="1:21" x14ac:dyDescent="0.35">
      <c r="A18" s="100"/>
      <c r="B18" s="101"/>
      <c r="C18" s="101"/>
      <c r="D18" s="101" t="s">
        <v>38</v>
      </c>
      <c r="E18" s="101"/>
      <c r="F18" s="101" t="s">
        <v>39</v>
      </c>
      <c r="G18" s="101"/>
      <c r="H18" s="101" t="s">
        <v>40</v>
      </c>
      <c r="I18" s="101"/>
      <c r="J18" s="101" t="s">
        <v>38</v>
      </c>
      <c r="K18" s="101"/>
      <c r="L18" s="101" t="s">
        <v>39</v>
      </c>
      <c r="M18" s="101"/>
      <c r="N18" s="101" t="s">
        <v>40</v>
      </c>
      <c r="O18" s="101"/>
      <c r="P18" s="101" t="s">
        <v>38</v>
      </c>
      <c r="Q18" s="101"/>
      <c r="R18" s="101" t="s">
        <v>39</v>
      </c>
      <c r="S18" s="101"/>
      <c r="T18" s="101" t="s">
        <v>40</v>
      </c>
      <c r="U18" s="101"/>
    </row>
    <row r="19" spans="1:21" x14ac:dyDescent="0.35">
      <c r="A19" s="100"/>
      <c r="B19" s="101"/>
      <c r="C19" s="101"/>
      <c r="D19" s="81" t="s">
        <v>261</v>
      </c>
      <c r="E19" s="81" t="s">
        <v>262</v>
      </c>
      <c r="F19" s="81" t="s">
        <v>261</v>
      </c>
      <c r="G19" s="81" t="s">
        <v>262</v>
      </c>
      <c r="H19" s="81" t="s">
        <v>261</v>
      </c>
      <c r="I19" s="81" t="s">
        <v>262</v>
      </c>
      <c r="J19" s="81" t="s">
        <v>261</v>
      </c>
      <c r="K19" s="81" t="s">
        <v>262</v>
      </c>
      <c r="L19" s="81" t="s">
        <v>261</v>
      </c>
      <c r="M19" s="81" t="s">
        <v>262</v>
      </c>
      <c r="N19" s="81" t="s">
        <v>261</v>
      </c>
      <c r="O19" s="81" t="s">
        <v>262</v>
      </c>
      <c r="P19" s="81" t="s">
        <v>261</v>
      </c>
      <c r="Q19" s="81" t="s">
        <v>262</v>
      </c>
      <c r="R19" s="81" t="s">
        <v>261</v>
      </c>
      <c r="S19" s="81" t="s">
        <v>262</v>
      </c>
      <c r="T19" s="81" t="s">
        <v>261</v>
      </c>
      <c r="U19" s="81" t="s">
        <v>262</v>
      </c>
    </row>
    <row r="20" spans="1:21" x14ac:dyDescent="0.35">
      <c r="A20" s="80">
        <v>1</v>
      </c>
      <c r="B20" s="79">
        <v>2</v>
      </c>
      <c r="C20" s="79">
        <v>3</v>
      </c>
      <c r="D20" s="79">
        <v>4</v>
      </c>
      <c r="E20" s="79">
        <v>5</v>
      </c>
      <c r="F20" s="79">
        <v>6</v>
      </c>
      <c r="G20" s="79">
        <v>7</v>
      </c>
      <c r="H20" s="79">
        <v>8</v>
      </c>
      <c r="I20" s="79">
        <v>9</v>
      </c>
      <c r="J20" s="79">
        <v>10</v>
      </c>
      <c r="K20" s="79">
        <v>11</v>
      </c>
      <c r="L20" s="79">
        <v>12</v>
      </c>
      <c r="M20" s="79">
        <v>13</v>
      </c>
      <c r="N20" s="79">
        <v>14</v>
      </c>
      <c r="O20" s="79">
        <v>15</v>
      </c>
      <c r="P20" s="79">
        <v>16</v>
      </c>
      <c r="Q20" s="79">
        <v>17</v>
      </c>
      <c r="R20" s="79">
        <v>18</v>
      </c>
      <c r="S20" s="79">
        <v>19</v>
      </c>
      <c r="T20" s="79">
        <v>20</v>
      </c>
      <c r="U20" s="79">
        <v>21</v>
      </c>
    </row>
    <row r="21" spans="1:21" x14ac:dyDescent="0.35">
      <c r="A21" s="83">
        <v>1</v>
      </c>
      <c r="B21" s="84" t="s">
        <v>1232</v>
      </c>
      <c r="C21" s="84" t="s">
        <v>13</v>
      </c>
      <c r="D21" s="82">
        <v>36</v>
      </c>
      <c r="E21" s="82">
        <v>0</v>
      </c>
      <c r="F21" s="82">
        <v>57</v>
      </c>
      <c r="G21" s="82">
        <v>0</v>
      </c>
      <c r="H21" s="82">
        <v>19</v>
      </c>
      <c r="I21" s="82">
        <v>0</v>
      </c>
      <c r="J21" s="82">
        <v>0</v>
      </c>
      <c r="K21" s="82">
        <v>0</v>
      </c>
      <c r="L21" s="82">
        <v>0</v>
      </c>
      <c r="M21" s="82">
        <v>0</v>
      </c>
      <c r="N21" s="82">
        <v>0</v>
      </c>
      <c r="O21" s="82">
        <v>0</v>
      </c>
      <c r="P21" s="82">
        <v>121</v>
      </c>
      <c r="Q21" s="82">
        <v>119</v>
      </c>
      <c r="R21" s="82">
        <v>146</v>
      </c>
      <c r="S21" s="82">
        <v>136</v>
      </c>
      <c r="T21" s="82">
        <v>139</v>
      </c>
      <c r="U21" s="82">
        <v>113</v>
      </c>
    </row>
    <row r="22" spans="1:21" x14ac:dyDescent="0.35">
      <c r="A22" s="83">
        <v>2</v>
      </c>
      <c r="B22" s="84" t="s">
        <v>368</v>
      </c>
      <c r="C22" s="84" t="s">
        <v>13</v>
      </c>
      <c r="D22" s="82">
        <v>15</v>
      </c>
      <c r="E22" s="82">
        <v>0</v>
      </c>
      <c r="F22" s="82">
        <v>23</v>
      </c>
      <c r="G22" s="82">
        <v>0</v>
      </c>
      <c r="H22" s="82">
        <v>15</v>
      </c>
      <c r="I22" s="82">
        <v>0</v>
      </c>
      <c r="J22" s="82">
        <v>0</v>
      </c>
      <c r="K22" s="82">
        <v>0</v>
      </c>
      <c r="L22" s="82">
        <v>0</v>
      </c>
      <c r="M22" s="82">
        <v>0</v>
      </c>
      <c r="N22" s="82">
        <v>0</v>
      </c>
      <c r="O22" s="82">
        <v>0</v>
      </c>
      <c r="P22" s="82">
        <v>64</v>
      </c>
      <c r="Q22" s="82">
        <v>62</v>
      </c>
      <c r="R22" s="82">
        <v>57</v>
      </c>
      <c r="S22" s="82">
        <v>56</v>
      </c>
      <c r="T22" s="82">
        <v>53</v>
      </c>
      <c r="U22" s="82">
        <v>52</v>
      </c>
    </row>
    <row r="23" spans="1:21" x14ac:dyDescent="0.35">
      <c r="A23" s="83">
        <v>3</v>
      </c>
      <c r="B23" s="84" t="s">
        <v>372</v>
      </c>
      <c r="C23" s="84" t="s">
        <v>174</v>
      </c>
      <c r="D23" s="82">
        <v>1026</v>
      </c>
      <c r="E23" s="82">
        <v>259</v>
      </c>
      <c r="F23" s="82">
        <v>965</v>
      </c>
      <c r="G23" s="82">
        <v>207</v>
      </c>
      <c r="H23" s="82">
        <v>984</v>
      </c>
      <c r="I23" s="82">
        <v>201</v>
      </c>
      <c r="J23" s="82">
        <v>77</v>
      </c>
      <c r="K23" s="82">
        <v>259</v>
      </c>
      <c r="L23" s="82">
        <v>66</v>
      </c>
      <c r="M23" s="82">
        <v>55</v>
      </c>
      <c r="N23" s="82">
        <v>72</v>
      </c>
      <c r="O23" s="82">
        <v>50</v>
      </c>
      <c r="P23" s="82">
        <v>5821</v>
      </c>
      <c r="Q23" s="82">
        <v>5598</v>
      </c>
      <c r="R23" s="82">
        <v>5737</v>
      </c>
      <c r="S23" s="82">
        <v>5233</v>
      </c>
      <c r="T23" s="82">
        <v>5693</v>
      </c>
      <c r="U23" s="82">
        <v>5220</v>
      </c>
    </row>
    <row r="24" spans="1:21" x14ac:dyDescent="0.35">
      <c r="A24" s="83">
        <v>4</v>
      </c>
      <c r="B24" s="84" t="s">
        <v>368</v>
      </c>
      <c r="C24" s="84" t="s">
        <v>174</v>
      </c>
      <c r="D24" s="82">
        <v>652</v>
      </c>
      <c r="E24" s="82">
        <v>194</v>
      </c>
      <c r="F24" s="82">
        <v>572</v>
      </c>
      <c r="G24" s="82">
        <v>139</v>
      </c>
      <c r="H24" s="82">
        <v>491</v>
      </c>
      <c r="I24" s="82">
        <v>118</v>
      </c>
      <c r="J24" s="82">
        <v>148</v>
      </c>
      <c r="K24" s="82">
        <v>77</v>
      </c>
      <c r="L24" s="82">
        <v>120</v>
      </c>
      <c r="M24" s="82">
        <v>59</v>
      </c>
      <c r="N24" s="82">
        <v>75</v>
      </c>
      <c r="O24" s="82">
        <v>44</v>
      </c>
      <c r="P24" s="82">
        <v>4933</v>
      </c>
      <c r="Q24" s="82">
        <v>4754</v>
      </c>
      <c r="R24" s="82">
        <v>4503</v>
      </c>
      <c r="S24" s="82">
        <v>4208</v>
      </c>
      <c r="T24" s="82">
        <v>4033</v>
      </c>
      <c r="U24" s="82">
        <v>3512</v>
      </c>
    </row>
    <row r="25" spans="1:21" x14ac:dyDescent="0.35">
      <c r="A25" s="83">
        <v>5</v>
      </c>
      <c r="B25" s="84" t="s">
        <v>363</v>
      </c>
      <c r="C25" s="84" t="s">
        <v>174</v>
      </c>
      <c r="D25" s="82">
        <v>318</v>
      </c>
      <c r="E25" s="82">
        <v>120</v>
      </c>
      <c r="F25" s="82">
        <v>369</v>
      </c>
      <c r="G25" s="82">
        <v>128</v>
      </c>
      <c r="H25" s="82">
        <v>353</v>
      </c>
      <c r="I25" s="82">
        <v>80</v>
      </c>
      <c r="J25" s="82">
        <v>145</v>
      </c>
      <c r="K25" s="82">
        <v>138</v>
      </c>
      <c r="L25" s="82">
        <v>150</v>
      </c>
      <c r="M25" s="82">
        <v>110</v>
      </c>
      <c r="N25" s="82">
        <v>127</v>
      </c>
      <c r="O25" s="82">
        <v>109</v>
      </c>
      <c r="P25" s="82">
        <v>2219</v>
      </c>
      <c r="Q25" s="82">
        <v>2161</v>
      </c>
      <c r="R25" s="82">
        <v>2369</v>
      </c>
      <c r="S25" s="82">
        <v>2282</v>
      </c>
      <c r="T25" s="82">
        <v>2342</v>
      </c>
      <c r="U25" s="82">
        <v>2192</v>
      </c>
    </row>
    <row r="26" spans="1:21" x14ac:dyDescent="0.35">
      <c r="A26" s="83">
        <v>6</v>
      </c>
      <c r="B26" s="84" t="s">
        <v>1233</v>
      </c>
      <c r="C26" s="84" t="s">
        <v>174</v>
      </c>
      <c r="D26" s="82">
        <v>146</v>
      </c>
      <c r="E26" s="82">
        <v>81</v>
      </c>
      <c r="F26" s="82">
        <v>126</v>
      </c>
      <c r="G26" s="82">
        <v>65</v>
      </c>
      <c r="H26" s="82">
        <v>112</v>
      </c>
      <c r="I26" s="82">
        <v>77</v>
      </c>
      <c r="J26" s="82">
        <v>137</v>
      </c>
      <c r="K26" s="82">
        <v>137</v>
      </c>
      <c r="L26" s="82">
        <v>174</v>
      </c>
      <c r="M26" s="82">
        <v>145</v>
      </c>
      <c r="N26" s="82">
        <v>178</v>
      </c>
      <c r="O26" s="82">
        <v>144</v>
      </c>
      <c r="P26" s="82">
        <v>1514</v>
      </c>
      <c r="Q26" s="82">
        <v>1536</v>
      </c>
      <c r="R26" s="82">
        <v>1552</v>
      </c>
      <c r="S26" s="82">
        <v>1484</v>
      </c>
      <c r="T26" s="82">
        <v>1477</v>
      </c>
      <c r="U26" s="82">
        <v>1437</v>
      </c>
    </row>
    <row r="27" spans="1:21" x14ac:dyDescent="0.35">
      <c r="A27" s="83">
        <v>7</v>
      </c>
      <c r="B27" s="84" t="s">
        <v>1234</v>
      </c>
      <c r="C27" s="84" t="s">
        <v>174</v>
      </c>
      <c r="D27" s="82">
        <v>219</v>
      </c>
      <c r="E27" s="82">
        <v>70</v>
      </c>
      <c r="F27" s="82">
        <v>172</v>
      </c>
      <c r="G27" s="82">
        <v>43</v>
      </c>
      <c r="H27" s="82">
        <v>145</v>
      </c>
      <c r="I27" s="82">
        <v>41</v>
      </c>
      <c r="J27" s="82">
        <v>2</v>
      </c>
      <c r="K27" s="82">
        <v>2</v>
      </c>
      <c r="L27" s="82">
        <v>10</v>
      </c>
      <c r="M27" s="82">
        <v>4</v>
      </c>
      <c r="N27" s="82">
        <v>10</v>
      </c>
      <c r="O27" s="82">
        <v>5</v>
      </c>
      <c r="P27" s="82">
        <v>1235</v>
      </c>
      <c r="Q27" s="82">
        <v>1130</v>
      </c>
      <c r="R27" s="82">
        <v>1122</v>
      </c>
      <c r="S27" s="82">
        <v>1010</v>
      </c>
      <c r="T27" s="82">
        <v>1008</v>
      </c>
      <c r="U27" s="82">
        <v>880</v>
      </c>
    </row>
    <row r="28" spans="1:21" x14ac:dyDescent="0.35">
      <c r="A28" s="83">
        <v>8</v>
      </c>
      <c r="B28" s="84" t="s">
        <v>1235</v>
      </c>
      <c r="C28" s="84" t="s">
        <v>174</v>
      </c>
      <c r="D28" s="82">
        <v>263</v>
      </c>
      <c r="E28" s="82">
        <v>95</v>
      </c>
      <c r="F28" s="82">
        <v>219</v>
      </c>
      <c r="G28" s="82">
        <v>58</v>
      </c>
      <c r="H28" s="82">
        <v>170</v>
      </c>
      <c r="I28" s="82">
        <v>35</v>
      </c>
      <c r="J28" s="82">
        <v>105</v>
      </c>
      <c r="K28" s="82">
        <v>78</v>
      </c>
      <c r="L28" s="82">
        <v>76</v>
      </c>
      <c r="M28" s="82">
        <v>79</v>
      </c>
      <c r="N28" s="82">
        <v>108</v>
      </c>
      <c r="O28" s="82">
        <v>55</v>
      </c>
      <c r="P28" s="82">
        <v>1705</v>
      </c>
      <c r="Q28" s="82">
        <v>1629</v>
      </c>
      <c r="R28" s="82">
        <v>1686</v>
      </c>
      <c r="S28" s="82">
        <v>1611</v>
      </c>
      <c r="T28" s="82">
        <v>1617</v>
      </c>
      <c r="U28" s="82">
        <v>1468</v>
      </c>
    </row>
    <row r="29" spans="1:21" x14ac:dyDescent="0.35">
      <c r="A29" s="83">
        <v>9</v>
      </c>
      <c r="B29" s="84" t="s">
        <v>1236</v>
      </c>
      <c r="C29" s="84" t="s">
        <v>174</v>
      </c>
      <c r="D29" s="82">
        <v>155</v>
      </c>
      <c r="E29" s="82">
        <v>69</v>
      </c>
      <c r="F29" s="82">
        <v>169</v>
      </c>
      <c r="G29" s="82">
        <v>62</v>
      </c>
      <c r="H29" s="82">
        <v>127</v>
      </c>
      <c r="I29" s="82">
        <v>44</v>
      </c>
      <c r="J29" s="82">
        <v>93</v>
      </c>
      <c r="K29" s="82">
        <v>64</v>
      </c>
      <c r="L29" s="82">
        <v>71</v>
      </c>
      <c r="M29" s="82">
        <v>64</v>
      </c>
      <c r="N29" s="82">
        <v>67</v>
      </c>
      <c r="O29" s="82">
        <v>88</v>
      </c>
      <c r="P29" s="82">
        <v>1328</v>
      </c>
      <c r="Q29" s="82">
        <v>1272</v>
      </c>
      <c r="R29" s="82">
        <v>1337</v>
      </c>
      <c r="S29" s="82">
        <v>1237</v>
      </c>
      <c r="T29" s="82">
        <v>1223</v>
      </c>
      <c r="U29" s="82">
        <v>1156</v>
      </c>
    </row>
    <row r="30" spans="1:21" x14ac:dyDescent="0.35">
      <c r="A30" s="83">
        <v>10</v>
      </c>
      <c r="B30" s="84" t="s">
        <v>376</v>
      </c>
      <c r="C30" s="84" t="s">
        <v>174</v>
      </c>
      <c r="D30" s="82">
        <v>833</v>
      </c>
      <c r="E30" s="82">
        <v>168</v>
      </c>
      <c r="F30" s="82">
        <v>830</v>
      </c>
      <c r="G30" s="82">
        <v>141</v>
      </c>
      <c r="H30" s="82">
        <v>866</v>
      </c>
      <c r="I30" s="82">
        <v>125</v>
      </c>
      <c r="J30" s="82">
        <v>133</v>
      </c>
      <c r="K30" s="82">
        <v>91</v>
      </c>
      <c r="L30" s="82">
        <v>98</v>
      </c>
      <c r="M30" s="82">
        <v>83</v>
      </c>
      <c r="N30" s="82">
        <v>104</v>
      </c>
      <c r="O30" s="82">
        <v>65</v>
      </c>
      <c r="P30" s="82">
        <v>4973</v>
      </c>
      <c r="Q30" s="82">
        <v>4508</v>
      </c>
      <c r="R30" s="82">
        <v>4806</v>
      </c>
      <c r="S30" s="82">
        <v>4405</v>
      </c>
      <c r="T30" s="82">
        <v>4677</v>
      </c>
      <c r="U30" s="82">
        <v>4186</v>
      </c>
    </row>
    <row r="31" spans="1:21" x14ac:dyDescent="0.35">
      <c r="A31" s="83">
        <v>11</v>
      </c>
      <c r="B31" s="84" t="s">
        <v>375</v>
      </c>
      <c r="C31" s="84" t="s">
        <v>174</v>
      </c>
      <c r="D31" s="82">
        <v>107</v>
      </c>
      <c r="E31" s="82">
        <v>21</v>
      </c>
      <c r="F31" s="82">
        <v>102</v>
      </c>
      <c r="G31" s="82">
        <v>20</v>
      </c>
      <c r="H31" s="82">
        <v>84</v>
      </c>
      <c r="I31" s="82">
        <v>7</v>
      </c>
      <c r="J31" s="82">
        <v>12</v>
      </c>
      <c r="K31" s="82">
        <v>10</v>
      </c>
      <c r="L31" s="82">
        <v>3</v>
      </c>
      <c r="M31" s="82">
        <v>11</v>
      </c>
      <c r="N31" s="82">
        <v>3</v>
      </c>
      <c r="O31" s="82">
        <v>11</v>
      </c>
      <c r="P31" s="82">
        <v>1255</v>
      </c>
      <c r="Q31" s="82">
        <v>1174</v>
      </c>
      <c r="R31" s="82">
        <v>976</v>
      </c>
      <c r="S31" s="82">
        <v>860</v>
      </c>
      <c r="T31" s="82">
        <v>715</v>
      </c>
      <c r="U31" s="82">
        <v>590</v>
      </c>
    </row>
    <row r="32" spans="1:21" x14ac:dyDescent="0.35">
      <c r="A32" s="83">
        <v>12</v>
      </c>
      <c r="B32" s="84" t="s">
        <v>1237</v>
      </c>
      <c r="C32" s="84" t="s">
        <v>174</v>
      </c>
      <c r="D32" s="82">
        <v>62</v>
      </c>
      <c r="E32" s="82">
        <v>0</v>
      </c>
      <c r="F32" s="82">
        <v>64</v>
      </c>
      <c r="G32" s="82">
        <v>0</v>
      </c>
      <c r="H32" s="82">
        <v>50</v>
      </c>
      <c r="I32" s="82">
        <v>0</v>
      </c>
      <c r="J32" s="82">
        <v>1</v>
      </c>
      <c r="K32" s="82">
        <v>0</v>
      </c>
      <c r="L32" s="82">
        <v>5</v>
      </c>
      <c r="M32" s="82">
        <v>0</v>
      </c>
      <c r="N32" s="82">
        <v>2</v>
      </c>
      <c r="O32" s="82">
        <v>0</v>
      </c>
      <c r="P32" s="82">
        <v>239</v>
      </c>
      <c r="Q32" s="82">
        <v>219</v>
      </c>
      <c r="R32" s="82">
        <v>258</v>
      </c>
      <c r="S32" s="82">
        <v>476</v>
      </c>
      <c r="T32" s="82">
        <v>240</v>
      </c>
      <c r="U32" s="82">
        <v>213</v>
      </c>
    </row>
    <row r="33" spans="1:21" x14ac:dyDescent="0.35">
      <c r="A33" s="83">
        <v>13</v>
      </c>
      <c r="B33" s="84" t="s">
        <v>1238</v>
      </c>
      <c r="C33" s="84" t="s">
        <v>174</v>
      </c>
      <c r="D33" s="82">
        <v>194</v>
      </c>
      <c r="E33" s="82">
        <v>18</v>
      </c>
      <c r="F33" s="82">
        <v>147</v>
      </c>
      <c r="G33" s="82">
        <v>26</v>
      </c>
      <c r="H33" s="82">
        <v>162</v>
      </c>
      <c r="I33" s="82">
        <v>28</v>
      </c>
      <c r="J33" s="82">
        <v>0</v>
      </c>
      <c r="K33" s="82">
        <v>0</v>
      </c>
      <c r="L33" s="82">
        <v>0</v>
      </c>
      <c r="M33" s="82">
        <v>0</v>
      </c>
      <c r="N33" s="82">
        <v>0</v>
      </c>
      <c r="O33" s="82">
        <v>0</v>
      </c>
      <c r="P33" s="82">
        <v>348</v>
      </c>
      <c r="Q33" s="82">
        <v>347</v>
      </c>
      <c r="R33" s="82">
        <v>485</v>
      </c>
      <c r="S33" s="82">
        <v>481</v>
      </c>
      <c r="T33" s="82">
        <v>621</v>
      </c>
      <c r="U33" s="82">
        <v>632</v>
      </c>
    </row>
    <row r="34" spans="1:21" x14ac:dyDescent="0.35">
      <c r="A34" s="83">
        <v>14</v>
      </c>
      <c r="B34" s="84" t="s">
        <v>373</v>
      </c>
      <c r="C34" s="84" t="s">
        <v>174</v>
      </c>
      <c r="D34" s="82">
        <v>367</v>
      </c>
      <c r="E34" s="82">
        <v>132</v>
      </c>
      <c r="F34" s="82">
        <v>491</v>
      </c>
      <c r="G34" s="82">
        <v>123</v>
      </c>
      <c r="H34" s="82">
        <v>536</v>
      </c>
      <c r="I34" s="82">
        <v>105</v>
      </c>
      <c r="J34" s="82">
        <v>35</v>
      </c>
      <c r="K34" s="82">
        <v>42</v>
      </c>
      <c r="L34" s="82">
        <v>73</v>
      </c>
      <c r="M34" s="82">
        <v>47</v>
      </c>
      <c r="N34" s="82">
        <v>49</v>
      </c>
      <c r="O34" s="82">
        <v>30</v>
      </c>
      <c r="P34" s="82">
        <v>2130</v>
      </c>
      <c r="Q34" s="82">
        <v>1966</v>
      </c>
      <c r="R34" s="82">
        <v>2240</v>
      </c>
      <c r="S34" s="82">
        <v>2100</v>
      </c>
      <c r="T34" s="82">
        <v>2339</v>
      </c>
      <c r="U34" s="82">
        <v>2246</v>
      </c>
    </row>
    <row r="35" spans="1:21" x14ac:dyDescent="0.35">
      <c r="A35" s="83">
        <v>15</v>
      </c>
      <c r="B35" s="84" t="s">
        <v>374</v>
      </c>
      <c r="C35" s="84" t="s">
        <v>174</v>
      </c>
      <c r="D35" s="82">
        <v>356</v>
      </c>
      <c r="E35" s="82">
        <v>88</v>
      </c>
      <c r="F35" s="82">
        <v>320</v>
      </c>
      <c r="G35" s="82">
        <v>66</v>
      </c>
      <c r="H35" s="82">
        <v>263</v>
      </c>
      <c r="I35" s="82">
        <v>53</v>
      </c>
      <c r="J35" s="82">
        <v>86</v>
      </c>
      <c r="K35" s="82">
        <v>60</v>
      </c>
      <c r="L35" s="82">
        <v>51</v>
      </c>
      <c r="M35" s="82">
        <v>34</v>
      </c>
      <c r="N35" s="82">
        <v>38</v>
      </c>
      <c r="O35" s="82">
        <v>29</v>
      </c>
      <c r="P35" s="82">
        <v>2305</v>
      </c>
      <c r="Q35" s="82">
        <v>2036</v>
      </c>
      <c r="R35" s="82">
        <v>2111</v>
      </c>
      <c r="S35" s="82">
        <v>1903</v>
      </c>
      <c r="T35" s="82">
        <v>1962</v>
      </c>
      <c r="U35" s="82">
        <v>1753</v>
      </c>
    </row>
    <row r="36" spans="1:21" x14ac:dyDescent="0.35">
      <c r="A36" s="83">
        <v>16</v>
      </c>
      <c r="B36" s="84" t="s">
        <v>1239</v>
      </c>
      <c r="C36" s="84" t="s">
        <v>174</v>
      </c>
      <c r="D36" s="82">
        <v>367</v>
      </c>
      <c r="E36" s="82">
        <v>121</v>
      </c>
      <c r="F36" s="82">
        <v>420</v>
      </c>
      <c r="G36" s="82">
        <v>100</v>
      </c>
      <c r="H36" s="82">
        <v>411</v>
      </c>
      <c r="I36" s="82">
        <v>96</v>
      </c>
      <c r="J36" s="82">
        <v>12</v>
      </c>
      <c r="K36" s="82">
        <v>8</v>
      </c>
      <c r="L36" s="82">
        <v>17</v>
      </c>
      <c r="M36" s="82">
        <v>11</v>
      </c>
      <c r="N36" s="82">
        <v>12</v>
      </c>
      <c r="O36" s="82">
        <v>13</v>
      </c>
      <c r="P36" s="82">
        <v>2039</v>
      </c>
      <c r="Q36" s="82">
        <v>2027</v>
      </c>
      <c r="R36" s="82">
        <v>2203</v>
      </c>
      <c r="S36" s="82">
        <v>1996</v>
      </c>
      <c r="T36" s="82">
        <v>2218</v>
      </c>
      <c r="U36" s="82">
        <v>1987</v>
      </c>
    </row>
    <row r="37" spans="1:21" x14ac:dyDescent="0.35">
      <c r="A37" s="83">
        <v>17</v>
      </c>
      <c r="B37" s="84" t="s">
        <v>376</v>
      </c>
      <c r="C37" s="84" t="s">
        <v>238</v>
      </c>
      <c r="D37" s="82">
        <v>83</v>
      </c>
      <c r="E37" s="82">
        <v>69</v>
      </c>
      <c r="F37" s="82">
        <v>73</v>
      </c>
      <c r="G37" s="82">
        <v>49</v>
      </c>
      <c r="H37" s="82">
        <v>84</v>
      </c>
      <c r="I37" s="82">
        <v>56</v>
      </c>
      <c r="J37" s="82">
        <v>0</v>
      </c>
      <c r="K37" s="82">
        <v>0</v>
      </c>
      <c r="L37" s="82">
        <v>0</v>
      </c>
      <c r="M37" s="82">
        <v>0</v>
      </c>
      <c r="N37" s="82">
        <v>0</v>
      </c>
      <c r="O37" s="82">
        <v>0</v>
      </c>
      <c r="P37" s="82">
        <v>487</v>
      </c>
      <c r="Q37" s="82">
        <v>485</v>
      </c>
      <c r="R37" s="82">
        <v>429</v>
      </c>
      <c r="S37" s="82">
        <v>382</v>
      </c>
      <c r="T37" s="82">
        <v>387</v>
      </c>
      <c r="U37" s="82">
        <v>359</v>
      </c>
    </row>
    <row r="38" spans="1:21" x14ac:dyDescent="0.35">
      <c r="A38" s="83">
        <v>18</v>
      </c>
      <c r="B38" s="84" t="s">
        <v>372</v>
      </c>
      <c r="C38" s="84" t="s">
        <v>238</v>
      </c>
      <c r="D38" s="82">
        <v>290</v>
      </c>
      <c r="E38" s="82">
        <v>238</v>
      </c>
      <c r="F38" s="82">
        <v>297</v>
      </c>
      <c r="G38" s="82">
        <v>206</v>
      </c>
      <c r="H38" s="82">
        <v>269</v>
      </c>
      <c r="I38" s="82">
        <v>182</v>
      </c>
      <c r="J38" s="82">
        <v>0</v>
      </c>
      <c r="K38" s="82">
        <v>0</v>
      </c>
      <c r="L38" s="82">
        <v>0</v>
      </c>
      <c r="M38" s="82">
        <v>0</v>
      </c>
      <c r="N38" s="82">
        <v>0</v>
      </c>
      <c r="O38" s="82">
        <v>0</v>
      </c>
      <c r="P38" s="82">
        <v>2116</v>
      </c>
      <c r="Q38" s="82">
        <v>1906</v>
      </c>
      <c r="R38" s="82">
        <v>1831</v>
      </c>
      <c r="S38" s="82">
        <v>1661</v>
      </c>
      <c r="T38" s="82">
        <v>1575</v>
      </c>
      <c r="U38" s="82">
        <v>1446</v>
      </c>
    </row>
    <row r="39" spans="1:21" x14ac:dyDescent="0.35">
      <c r="A39" s="83">
        <v>19</v>
      </c>
      <c r="B39" s="84" t="s">
        <v>368</v>
      </c>
      <c r="C39" s="84" t="s">
        <v>238</v>
      </c>
      <c r="D39" s="82">
        <v>87</v>
      </c>
      <c r="E39" s="82">
        <v>63</v>
      </c>
      <c r="F39" s="82">
        <v>93</v>
      </c>
      <c r="G39" s="82">
        <v>68</v>
      </c>
      <c r="H39" s="82">
        <v>104</v>
      </c>
      <c r="I39" s="82">
        <v>85</v>
      </c>
      <c r="J39" s="82">
        <v>0</v>
      </c>
      <c r="K39" s="82">
        <v>0</v>
      </c>
      <c r="L39" s="82">
        <v>0</v>
      </c>
      <c r="M39" s="82">
        <v>0</v>
      </c>
      <c r="N39" s="82">
        <v>0</v>
      </c>
      <c r="O39" s="82">
        <v>0</v>
      </c>
      <c r="P39" s="82">
        <v>558</v>
      </c>
      <c r="Q39" s="82">
        <v>506</v>
      </c>
      <c r="R39" s="82">
        <v>521</v>
      </c>
      <c r="S39" s="82">
        <v>498</v>
      </c>
      <c r="T39" s="82">
        <v>515</v>
      </c>
      <c r="U39" s="82">
        <v>512</v>
      </c>
    </row>
    <row r="40" spans="1:21" x14ac:dyDescent="0.35">
      <c r="A40" s="83">
        <v>20</v>
      </c>
      <c r="B40" s="84" t="s">
        <v>1235</v>
      </c>
      <c r="C40" s="84" t="s">
        <v>238</v>
      </c>
      <c r="D40" s="82">
        <v>47</v>
      </c>
      <c r="E40" s="82">
        <v>41</v>
      </c>
      <c r="F40" s="82">
        <v>56</v>
      </c>
      <c r="G40" s="82">
        <v>32</v>
      </c>
      <c r="H40" s="82">
        <v>42</v>
      </c>
      <c r="I40" s="82">
        <v>32</v>
      </c>
      <c r="J40" s="82">
        <v>0</v>
      </c>
      <c r="K40" s="82">
        <v>0</v>
      </c>
      <c r="L40" s="82">
        <v>0</v>
      </c>
      <c r="M40" s="82">
        <v>0</v>
      </c>
      <c r="N40" s="82">
        <v>0</v>
      </c>
      <c r="O40" s="82">
        <v>0</v>
      </c>
      <c r="P40" s="82">
        <v>210</v>
      </c>
      <c r="Q40" s="82">
        <v>235</v>
      </c>
      <c r="R40" s="82">
        <v>243</v>
      </c>
      <c r="S40" s="82">
        <v>213</v>
      </c>
      <c r="T40" s="82">
        <v>222</v>
      </c>
      <c r="U40" s="82">
        <v>209</v>
      </c>
    </row>
    <row r="41" spans="1:21" x14ac:dyDescent="0.35">
      <c r="A41" s="83">
        <v>21</v>
      </c>
      <c r="B41" s="84" t="s">
        <v>363</v>
      </c>
      <c r="C41" s="84" t="s">
        <v>238</v>
      </c>
      <c r="D41" s="82">
        <v>31</v>
      </c>
      <c r="E41" s="82">
        <v>15</v>
      </c>
      <c r="F41" s="82">
        <v>65</v>
      </c>
      <c r="G41" s="82">
        <v>34</v>
      </c>
      <c r="H41" s="82">
        <v>71</v>
      </c>
      <c r="I41" s="82">
        <v>37</v>
      </c>
      <c r="J41" s="82">
        <v>0</v>
      </c>
      <c r="K41" s="82">
        <v>0</v>
      </c>
      <c r="L41" s="82">
        <v>0</v>
      </c>
      <c r="M41" s="82">
        <v>0</v>
      </c>
      <c r="N41" s="82">
        <v>0</v>
      </c>
      <c r="O41" s="82">
        <v>0</v>
      </c>
      <c r="P41" s="82">
        <v>89</v>
      </c>
      <c r="Q41" s="82">
        <v>99</v>
      </c>
      <c r="R41" s="82">
        <v>145</v>
      </c>
      <c r="S41" s="82">
        <v>151</v>
      </c>
      <c r="T41" s="82">
        <v>202</v>
      </c>
      <c r="U41" s="82">
        <v>218</v>
      </c>
    </row>
    <row r="42" spans="1:21" x14ac:dyDescent="0.35">
      <c r="A42" s="83">
        <v>22</v>
      </c>
      <c r="B42" s="84" t="s">
        <v>1233</v>
      </c>
      <c r="C42" s="84" t="s">
        <v>238</v>
      </c>
      <c r="D42" s="82">
        <v>35</v>
      </c>
      <c r="E42" s="82">
        <v>36</v>
      </c>
      <c r="F42" s="82">
        <v>24</v>
      </c>
      <c r="G42" s="82">
        <v>16</v>
      </c>
      <c r="H42" s="82">
        <v>32</v>
      </c>
      <c r="I42" s="82">
        <v>22</v>
      </c>
      <c r="J42" s="82">
        <v>0</v>
      </c>
      <c r="K42" s="82">
        <v>0</v>
      </c>
      <c r="L42" s="82">
        <v>0</v>
      </c>
      <c r="M42" s="82">
        <v>0</v>
      </c>
      <c r="N42" s="82">
        <v>0</v>
      </c>
      <c r="O42" s="82">
        <v>0</v>
      </c>
      <c r="P42" s="82">
        <v>172</v>
      </c>
      <c r="Q42" s="82">
        <v>196</v>
      </c>
      <c r="R42" s="82">
        <v>179</v>
      </c>
      <c r="S42" s="82">
        <v>164</v>
      </c>
      <c r="T42" s="82">
        <v>168</v>
      </c>
      <c r="U42" s="82">
        <v>153</v>
      </c>
    </row>
    <row r="43" spans="1:21" x14ac:dyDescent="0.35">
      <c r="A43" s="83">
        <v>23</v>
      </c>
      <c r="B43" s="84" t="s">
        <v>1236</v>
      </c>
      <c r="C43" s="84" t="s">
        <v>238</v>
      </c>
      <c r="D43" s="82">
        <v>0</v>
      </c>
      <c r="E43" s="82">
        <v>9</v>
      </c>
      <c r="F43" s="82">
        <v>21</v>
      </c>
      <c r="G43" s="82">
        <v>4</v>
      </c>
      <c r="H43" s="82">
        <v>16</v>
      </c>
      <c r="I43" s="82">
        <v>9</v>
      </c>
      <c r="J43" s="82">
        <v>0</v>
      </c>
      <c r="K43" s="82">
        <v>0</v>
      </c>
      <c r="L43" s="82">
        <v>0</v>
      </c>
      <c r="M43" s="82">
        <v>0</v>
      </c>
      <c r="N43" s="82">
        <v>0</v>
      </c>
      <c r="O43" s="82">
        <v>0</v>
      </c>
      <c r="P43" s="82">
        <v>0</v>
      </c>
      <c r="Q43" s="82">
        <v>9</v>
      </c>
      <c r="R43" s="82">
        <v>30</v>
      </c>
      <c r="S43" s="82">
        <v>19</v>
      </c>
      <c r="T43" s="82">
        <v>32</v>
      </c>
      <c r="U43" s="82">
        <v>36</v>
      </c>
    </row>
    <row r="44" spans="1:21" x14ac:dyDescent="0.35">
      <c r="A44" s="83">
        <v>24</v>
      </c>
      <c r="B44" s="84" t="s">
        <v>372</v>
      </c>
      <c r="C44" s="84" t="s">
        <v>237</v>
      </c>
      <c r="D44" s="82">
        <v>11</v>
      </c>
      <c r="E44" s="82">
        <v>0</v>
      </c>
      <c r="F44" s="82">
        <v>11</v>
      </c>
      <c r="G44" s="82">
        <v>0</v>
      </c>
      <c r="H44" s="82">
        <v>10</v>
      </c>
      <c r="I44" s="82">
        <v>0</v>
      </c>
      <c r="J44" s="82">
        <v>0</v>
      </c>
      <c r="K44" s="82">
        <v>0</v>
      </c>
      <c r="L44" s="82">
        <v>0</v>
      </c>
      <c r="M44" s="82">
        <v>0</v>
      </c>
      <c r="N44" s="82">
        <v>0</v>
      </c>
      <c r="O44" s="82">
        <v>0</v>
      </c>
      <c r="P44" s="82">
        <v>23</v>
      </c>
      <c r="Q44" s="82">
        <v>21</v>
      </c>
      <c r="R44" s="82">
        <v>32</v>
      </c>
      <c r="S44" s="82">
        <v>29</v>
      </c>
      <c r="T44" s="82">
        <v>38</v>
      </c>
      <c r="U44" s="82">
        <v>36</v>
      </c>
    </row>
  </sheetData>
  <mergeCells count="16">
    <mergeCell ref="A16:A19"/>
    <mergeCell ref="B16:B19"/>
    <mergeCell ref="C16:C19"/>
    <mergeCell ref="D16:O16"/>
    <mergeCell ref="P16:U17"/>
    <mergeCell ref="D17:I17"/>
    <mergeCell ref="J17:O17"/>
    <mergeCell ref="D18:E18"/>
    <mergeCell ref="F18:G18"/>
    <mergeCell ref="H18:I18"/>
    <mergeCell ref="J18:K18"/>
    <mergeCell ref="L18:M18"/>
    <mergeCell ref="N18:O18"/>
    <mergeCell ref="P18:Q18"/>
    <mergeCell ref="R18:S18"/>
    <mergeCell ref="T18:U18"/>
  </mergeCells>
  <dataValidations count="1">
    <dataValidation type="list" allowBlank="1" showInputMessage="1" showErrorMessage="1" sqref="C21:C44">
      <formula1>$C$2:$C$14</formula1>
    </dataValidation>
  </dataValidations>
  <hyperlinks>
    <hyperlink ref="V1" location="'Daftar Tabel'!A1" display="&lt;&lt;&lt; Daftar Tabel"/>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80" zoomScaleNormal="80" workbookViewId="0">
      <pane ySplit="20" topLeftCell="A21" activePane="bottomLeft" state="frozen"/>
      <selection pane="bottomLeft" activeCell="A21" sqref="A21:U44"/>
    </sheetView>
  </sheetViews>
  <sheetFormatPr defaultColWidth="8.81640625" defaultRowHeight="14.5" x14ac:dyDescent="0.35"/>
  <cols>
    <col min="1" max="1" width="5.6328125" style="5" customWidth="1"/>
    <col min="2" max="3" width="17.26953125" style="5" customWidth="1"/>
    <col min="4" max="21" width="6.6328125" style="5" customWidth="1"/>
    <col min="22" max="22" width="14.36328125" style="5" bestFit="1" customWidth="1"/>
    <col min="23" max="16384" width="8.81640625" style="5"/>
  </cols>
  <sheetData>
    <row r="1" spans="1:22" x14ac:dyDescent="0.35">
      <c r="A1" s="5" t="s">
        <v>46</v>
      </c>
      <c r="V1" s="62" t="s">
        <v>155</v>
      </c>
    </row>
    <row r="2" spans="1:22" hidden="1" x14ac:dyDescent="0.35"/>
    <row r="3" spans="1:22" hidden="1" x14ac:dyDescent="0.35">
      <c r="C3" s="5" t="s">
        <v>237</v>
      </c>
    </row>
    <row r="4" spans="1:22" hidden="1" x14ac:dyDescent="0.35">
      <c r="C4" s="5" t="s">
        <v>241</v>
      </c>
    </row>
    <row r="5" spans="1:22" hidden="1" x14ac:dyDescent="0.35">
      <c r="C5" s="5" t="s">
        <v>239</v>
      </c>
    </row>
    <row r="6" spans="1:22" hidden="1" x14ac:dyDescent="0.35">
      <c r="C6" s="5" t="s">
        <v>238</v>
      </c>
    </row>
    <row r="7" spans="1:22" hidden="1" x14ac:dyDescent="0.35">
      <c r="C7" s="5" t="s">
        <v>242</v>
      </c>
    </row>
    <row r="8" spans="1:22" hidden="1" x14ac:dyDescent="0.35">
      <c r="C8" s="5" t="s">
        <v>240</v>
      </c>
    </row>
    <row r="9" spans="1:22" hidden="1" x14ac:dyDescent="0.35">
      <c r="C9" s="5" t="s">
        <v>12</v>
      </c>
    </row>
    <row r="10" spans="1:22" hidden="1" x14ac:dyDescent="0.35">
      <c r="C10" s="5" t="s">
        <v>174</v>
      </c>
    </row>
    <row r="11" spans="1:22" hidden="1" x14ac:dyDescent="0.35">
      <c r="C11" s="5" t="s">
        <v>339</v>
      </c>
    </row>
    <row r="12" spans="1:22" hidden="1" x14ac:dyDescent="0.35">
      <c r="C12" s="5" t="s">
        <v>13</v>
      </c>
    </row>
    <row r="13" spans="1:22" hidden="1" x14ac:dyDescent="0.35">
      <c r="C13" s="5" t="s">
        <v>14</v>
      </c>
    </row>
    <row r="14" spans="1:22" hidden="1" x14ac:dyDescent="0.35">
      <c r="C14" s="5" t="s">
        <v>15</v>
      </c>
    </row>
    <row r="16" spans="1:22" ht="15" customHeight="1" x14ac:dyDescent="0.35">
      <c r="A16" s="100" t="s">
        <v>0</v>
      </c>
      <c r="B16" s="101" t="s">
        <v>23</v>
      </c>
      <c r="C16" s="101" t="s">
        <v>258</v>
      </c>
      <c r="D16" s="101" t="s">
        <v>263</v>
      </c>
      <c r="E16" s="101"/>
      <c r="F16" s="101"/>
      <c r="G16" s="101"/>
      <c r="H16" s="101"/>
      <c r="I16" s="101"/>
      <c r="J16" s="101"/>
      <c r="K16" s="101"/>
      <c r="L16" s="101"/>
      <c r="M16" s="101"/>
      <c r="N16" s="101"/>
      <c r="O16" s="101"/>
      <c r="P16" s="101" t="s">
        <v>264</v>
      </c>
      <c r="Q16" s="101"/>
      <c r="R16" s="101"/>
      <c r="S16" s="101"/>
      <c r="T16" s="101"/>
      <c r="U16" s="101"/>
    </row>
    <row r="17" spans="1:21" x14ac:dyDescent="0.35">
      <c r="A17" s="100"/>
      <c r="B17" s="101"/>
      <c r="C17" s="101"/>
      <c r="D17" s="101" t="s">
        <v>35</v>
      </c>
      <c r="E17" s="101"/>
      <c r="F17" s="101"/>
      <c r="G17" s="101"/>
      <c r="H17" s="101"/>
      <c r="I17" s="101"/>
      <c r="J17" s="101" t="s">
        <v>260</v>
      </c>
      <c r="K17" s="101"/>
      <c r="L17" s="101"/>
      <c r="M17" s="101"/>
      <c r="N17" s="101"/>
      <c r="O17" s="101"/>
      <c r="P17" s="101"/>
      <c r="Q17" s="101"/>
      <c r="R17" s="101"/>
      <c r="S17" s="101"/>
      <c r="T17" s="101"/>
      <c r="U17" s="101"/>
    </row>
    <row r="18" spans="1:21" x14ac:dyDescent="0.35">
      <c r="A18" s="100"/>
      <c r="B18" s="101"/>
      <c r="C18" s="101"/>
      <c r="D18" s="101" t="s">
        <v>38</v>
      </c>
      <c r="E18" s="101"/>
      <c r="F18" s="101" t="s">
        <v>39</v>
      </c>
      <c r="G18" s="101"/>
      <c r="H18" s="101" t="s">
        <v>40</v>
      </c>
      <c r="I18" s="101"/>
      <c r="J18" s="101" t="s">
        <v>38</v>
      </c>
      <c r="K18" s="101"/>
      <c r="L18" s="101" t="s">
        <v>39</v>
      </c>
      <c r="M18" s="101"/>
      <c r="N18" s="101" t="s">
        <v>40</v>
      </c>
      <c r="O18" s="101"/>
      <c r="P18" s="101" t="s">
        <v>38</v>
      </c>
      <c r="Q18" s="101"/>
      <c r="R18" s="101" t="s">
        <v>39</v>
      </c>
      <c r="S18" s="101"/>
      <c r="T18" s="101" t="s">
        <v>40</v>
      </c>
      <c r="U18" s="101"/>
    </row>
    <row r="19" spans="1:21" x14ac:dyDescent="0.35">
      <c r="A19" s="100"/>
      <c r="B19" s="101"/>
      <c r="C19" s="101"/>
      <c r="D19" s="81" t="s">
        <v>261</v>
      </c>
      <c r="E19" s="81" t="s">
        <v>262</v>
      </c>
      <c r="F19" s="81" t="s">
        <v>261</v>
      </c>
      <c r="G19" s="81" t="s">
        <v>262</v>
      </c>
      <c r="H19" s="81" t="s">
        <v>261</v>
      </c>
      <c r="I19" s="81" t="s">
        <v>262</v>
      </c>
      <c r="J19" s="81" t="s">
        <v>261</v>
      </c>
      <c r="K19" s="81" t="s">
        <v>262</v>
      </c>
      <c r="L19" s="81" t="s">
        <v>261</v>
      </c>
      <c r="M19" s="81" t="s">
        <v>262</v>
      </c>
      <c r="N19" s="81" t="s">
        <v>261</v>
      </c>
      <c r="O19" s="81" t="s">
        <v>262</v>
      </c>
      <c r="P19" s="81" t="s">
        <v>261</v>
      </c>
      <c r="Q19" s="81" t="s">
        <v>262</v>
      </c>
      <c r="R19" s="81" t="s">
        <v>261</v>
      </c>
      <c r="S19" s="81" t="s">
        <v>262</v>
      </c>
      <c r="T19" s="81" t="s">
        <v>261</v>
      </c>
      <c r="U19" s="81" t="s">
        <v>262</v>
      </c>
    </row>
    <row r="20" spans="1:21" x14ac:dyDescent="0.35">
      <c r="A20" s="80">
        <v>1</v>
      </c>
      <c r="B20" s="79">
        <v>2</v>
      </c>
      <c r="C20" s="79">
        <v>3</v>
      </c>
      <c r="D20" s="79">
        <v>4</v>
      </c>
      <c r="E20" s="79">
        <v>5</v>
      </c>
      <c r="F20" s="79">
        <v>6</v>
      </c>
      <c r="G20" s="79">
        <v>7</v>
      </c>
      <c r="H20" s="79">
        <v>8</v>
      </c>
      <c r="I20" s="79">
        <v>9</v>
      </c>
      <c r="J20" s="79">
        <v>10</v>
      </c>
      <c r="K20" s="79">
        <v>11</v>
      </c>
      <c r="L20" s="79">
        <v>12</v>
      </c>
      <c r="M20" s="79">
        <v>13</v>
      </c>
      <c r="N20" s="79">
        <v>14</v>
      </c>
      <c r="O20" s="79">
        <v>15</v>
      </c>
      <c r="P20" s="79">
        <v>16</v>
      </c>
      <c r="Q20" s="79">
        <v>17</v>
      </c>
      <c r="R20" s="79">
        <v>18</v>
      </c>
      <c r="S20" s="79">
        <v>19</v>
      </c>
      <c r="T20" s="79">
        <v>20</v>
      </c>
      <c r="U20" s="79">
        <v>21</v>
      </c>
    </row>
    <row r="21" spans="1:21" x14ac:dyDescent="0.35">
      <c r="A21" s="83">
        <v>1</v>
      </c>
      <c r="B21" s="84" t="s">
        <v>1232</v>
      </c>
      <c r="C21" s="84" t="s">
        <v>13</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row>
    <row r="22" spans="1:21" x14ac:dyDescent="0.35">
      <c r="A22" s="83">
        <v>2</v>
      </c>
      <c r="B22" s="84" t="s">
        <v>368</v>
      </c>
      <c r="C22" s="84" t="s">
        <v>13</v>
      </c>
      <c r="D22" s="82">
        <v>0</v>
      </c>
      <c r="E22" s="82">
        <v>0</v>
      </c>
      <c r="F22" s="82">
        <v>0</v>
      </c>
      <c r="G22" s="82">
        <v>0</v>
      </c>
      <c r="H22" s="82">
        <v>0</v>
      </c>
      <c r="I22" s="82">
        <v>0</v>
      </c>
      <c r="J22" s="82">
        <v>0</v>
      </c>
      <c r="K22" s="82">
        <v>0</v>
      </c>
      <c r="L22" s="82">
        <v>0</v>
      </c>
      <c r="M22" s="82">
        <v>0</v>
      </c>
      <c r="N22" s="82">
        <v>0</v>
      </c>
      <c r="O22" s="82">
        <v>0</v>
      </c>
      <c r="P22" s="82">
        <v>0</v>
      </c>
      <c r="Q22" s="82">
        <v>0</v>
      </c>
      <c r="R22" s="82">
        <v>0</v>
      </c>
      <c r="S22" s="82">
        <v>0</v>
      </c>
      <c r="T22" s="82">
        <v>0</v>
      </c>
      <c r="U22" s="82">
        <v>0</v>
      </c>
    </row>
    <row r="23" spans="1:21" x14ac:dyDescent="0.35">
      <c r="A23" s="83">
        <v>3</v>
      </c>
      <c r="B23" s="84" t="s">
        <v>372</v>
      </c>
      <c r="C23" s="84" t="s">
        <v>174</v>
      </c>
      <c r="D23" s="82">
        <v>0</v>
      </c>
      <c r="E23" s="82">
        <v>0</v>
      </c>
      <c r="F23" s="82">
        <v>6</v>
      </c>
      <c r="G23" s="82">
        <v>5</v>
      </c>
      <c r="H23" s="82">
        <v>0</v>
      </c>
      <c r="I23" s="82">
        <v>0</v>
      </c>
      <c r="J23" s="82">
        <v>0</v>
      </c>
      <c r="K23" s="82">
        <v>0</v>
      </c>
      <c r="L23" s="82">
        <v>0</v>
      </c>
      <c r="M23" s="82">
        <v>0</v>
      </c>
      <c r="N23" s="82">
        <v>0</v>
      </c>
      <c r="O23" s="82">
        <v>0</v>
      </c>
      <c r="P23" s="82">
        <v>0</v>
      </c>
      <c r="Q23" s="82">
        <v>0</v>
      </c>
      <c r="R23" s="82">
        <v>6</v>
      </c>
      <c r="S23" s="82">
        <v>11</v>
      </c>
      <c r="T23" s="82">
        <v>11</v>
      </c>
      <c r="U23" s="82">
        <v>11</v>
      </c>
    </row>
    <row r="24" spans="1:21" x14ac:dyDescent="0.35">
      <c r="A24" s="83">
        <v>4</v>
      </c>
      <c r="B24" s="84" t="s">
        <v>368</v>
      </c>
      <c r="C24" s="84" t="s">
        <v>174</v>
      </c>
      <c r="D24" s="82">
        <v>0</v>
      </c>
      <c r="E24" s="82">
        <v>0</v>
      </c>
      <c r="F24" s="82">
        <v>0</v>
      </c>
      <c r="G24" s="82">
        <v>0</v>
      </c>
      <c r="H24" s="82">
        <v>0</v>
      </c>
      <c r="I24" s="82">
        <v>0</v>
      </c>
      <c r="J24" s="82">
        <v>0</v>
      </c>
      <c r="K24" s="82">
        <v>0</v>
      </c>
      <c r="L24" s="82">
        <v>0</v>
      </c>
      <c r="M24" s="82">
        <v>0</v>
      </c>
      <c r="N24" s="82">
        <v>0</v>
      </c>
      <c r="O24" s="82">
        <v>0</v>
      </c>
      <c r="P24" s="82">
        <v>0</v>
      </c>
      <c r="Q24" s="82">
        <v>0</v>
      </c>
      <c r="R24" s="82">
        <v>0</v>
      </c>
      <c r="S24" s="82">
        <v>0</v>
      </c>
      <c r="T24" s="82">
        <v>0</v>
      </c>
      <c r="U24" s="82">
        <v>0</v>
      </c>
    </row>
    <row r="25" spans="1:21" x14ac:dyDescent="0.35">
      <c r="A25" s="83">
        <v>5</v>
      </c>
      <c r="B25" s="84" t="s">
        <v>363</v>
      </c>
      <c r="C25" s="84" t="s">
        <v>174</v>
      </c>
      <c r="D25" s="82">
        <v>0</v>
      </c>
      <c r="E25" s="82">
        <v>0</v>
      </c>
      <c r="F25" s="82">
        <v>0</v>
      </c>
      <c r="G25" s="82">
        <v>0</v>
      </c>
      <c r="H25" s="82">
        <v>0</v>
      </c>
      <c r="I25" s="82">
        <v>0</v>
      </c>
      <c r="J25" s="82">
        <v>0</v>
      </c>
      <c r="K25" s="82">
        <v>0</v>
      </c>
      <c r="L25" s="82">
        <v>0</v>
      </c>
      <c r="M25" s="82">
        <v>0</v>
      </c>
      <c r="N25" s="82">
        <v>0</v>
      </c>
      <c r="O25" s="82">
        <v>0</v>
      </c>
      <c r="P25" s="82">
        <v>0</v>
      </c>
      <c r="Q25" s="82">
        <v>0</v>
      </c>
      <c r="R25" s="82">
        <v>0</v>
      </c>
      <c r="S25" s="82">
        <v>0</v>
      </c>
      <c r="T25" s="82">
        <v>0</v>
      </c>
      <c r="U25" s="82">
        <v>0</v>
      </c>
    </row>
    <row r="26" spans="1:21" x14ac:dyDescent="0.35">
      <c r="A26" s="83">
        <v>6</v>
      </c>
      <c r="B26" s="84" t="s">
        <v>1233</v>
      </c>
      <c r="C26" s="84" t="s">
        <v>174</v>
      </c>
      <c r="D26" s="82">
        <v>0</v>
      </c>
      <c r="E26" s="82">
        <v>0</v>
      </c>
      <c r="F26" s="82">
        <v>0</v>
      </c>
      <c r="G26" s="82">
        <v>0</v>
      </c>
      <c r="H26" s="82">
        <v>0</v>
      </c>
      <c r="I26" s="82">
        <v>0</v>
      </c>
      <c r="J26" s="82">
        <v>0</v>
      </c>
      <c r="K26" s="82">
        <v>0</v>
      </c>
      <c r="L26" s="82">
        <v>0</v>
      </c>
      <c r="M26" s="82">
        <v>0</v>
      </c>
      <c r="N26" s="82">
        <v>0</v>
      </c>
      <c r="O26" s="82">
        <v>0</v>
      </c>
      <c r="P26" s="82">
        <v>0</v>
      </c>
      <c r="Q26" s="82">
        <v>0</v>
      </c>
      <c r="R26" s="82">
        <v>0</v>
      </c>
      <c r="S26" s="82">
        <v>0</v>
      </c>
      <c r="T26" s="82">
        <v>0</v>
      </c>
      <c r="U26" s="82">
        <v>0</v>
      </c>
    </row>
    <row r="27" spans="1:21" x14ac:dyDescent="0.35">
      <c r="A27" s="83">
        <v>7</v>
      </c>
      <c r="B27" s="84" t="s">
        <v>1234</v>
      </c>
      <c r="C27" s="84" t="s">
        <v>174</v>
      </c>
      <c r="D27" s="82">
        <v>0</v>
      </c>
      <c r="E27" s="82">
        <v>0</v>
      </c>
      <c r="F27" s="82">
        <v>0</v>
      </c>
      <c r="G27" s="82">
        <v>0</v>
      </c>
      <c r="H27" s="82">
        <v>0</v>
      </c>
      <c r="I27" s="82">
        <v>0</v>
      </c>
      <c r="J27" s="82">
        <v>0</v>
      </c>
      <c r="K27" s="82">
        <v>0</v>
      </c>
      <c r="L27" s="82">
        <v>0</v>
      </c>
      <c r="M27" s="82">
        <v>0</v>
      </c>
      <c r="N27" s="82">
        <v>0</v>
      </c>
      <c r="O27" s="82">
        <v>0</v>
      </c>
      <c r="P27" s="82">
        <v>0</v>
      </c>
      <c r="Q27" s="82">
        <v>0</v>
      </c>
      <c r="R27" s="82">
        <v>0</v>
      </c>
      <c r="S27" s="82">
        <v>0</v>
      </c>
      <c r="T27" s="82">
        <v>0</v>
      </c>
      <c r="U27" s="82">
        <v>0</v>
      </c>
    </row>
    <row r="28" spans="1:21" x14ac:dyDescent="0.35">
      <c r="A28" s="83">
        <v>8</v>
      </c>
      <c r="B28" s="84" t="s">
        <v>1235</v>
      </c>
      <c r="C28" s="84" t="s">
        <v>174</v>
      </c>
      <c r="D28" s="82">
        <v>0</v>
      </c>
      <c r="E28" s="82">
        <v>0</v>
      </c>
      <c r="F28" s="82">
        <v>0</v>
      </c>
      <c r="G28" s="82">
        <v>0</v>
      </c>
      <c r="H28" s="82">
        <v>0</v>
      </c>
      <c r="I28" s="82">
        <v>0</v>
      </c>
      <c r="J28" s="82">
        <v>0</v>
      </c>
      <c r="K28" s="82">
        <v>0</v>
      </c>
      <c r="L28" s="82">
        <v>0</v>
      </c>
      <c r="M28" s="82">
        <v>0</v>
      </c>
      <c r="N28" s="82">
        <v>0</v>
      </c>
      <c r="O28" s="82">
        <v>0</v>
      </c>
      <c r="P28" s="82">
        <v>0</v>
      </c>
      <c r="Q28" s="82">
        <v>0</v>
      </c>
      <c r="R28" s="82">
        <v>0</v>
      </c>
      <c r="S28" s="82">
        <v>0</v>
      </c>
      <c r="T28" s="82">
        <v>0</v>
      </c>
      <c r="U28" s="82">
        <v>0</v>
      </c>
    </row>
    <row r="29" spans="1:21" x14ac:dyDescent="0.35">
      <c r="A29" s="83">
        <v>9</v>
      </c>
      <c r="B29" s="84" t="s">
        <v>1236</v>
      </c>
      <c r="C29" s="84" t="s">
        <v>174</v>
      </c>
      <c r="D29" s="82">
        <v>0</v>
      </c>
      <c r="E29" s="82">
        <v>0</v>
      </c>
      <c r="F29" s="82">
        <v>0</v>
      </c>
      <c r="G29" s="82">
        <v>0</v>
      </c>
      <c r="H29" s="82">
        <v>0</v>
      </c>
      <c r="I29" s="82">
        <v>0</v>
      </c>
      <c r="J29" s="82">
        <v>0</v>
      </c>
      <c r="K29" s="82">
        <v>0</v>
      </c>
      <c r="L29" s="82">
        <v>0</v>
      </c>
      <c r="M29" s="82">
        <v>0</v>
      </c>
      <c r="N29" s="82">
        <v>0</v>
      </c>
      <c r="O29" s="82">
        <v>0</v>
      </c>
      <c r="P29" s="82">
        <v>0</v>
      </c>
      <c r="Q29" s="82">
        <v>0</v>
      </c>
      <c r="R29" s="82">
        <v>0</v>
      </c>
      <c r="S29" s="82">
        <v>0</v>
      </c>
      <c r="T29" s="82">
        <v>0</v>
      </c>
      <c r="U29" s="82">
        <v>0</v>
      </c>
    </row>
    <row r="30" spans="1:21" x14ac:dyDescent="0.35">
      <c r="A30" s="83">
        <v>10</v>
      </c>
      <c r="B30" s="84" t="s">
        <v>376</v>
      </c>
      <c r="C30" s="84" t="s">
        <v>174</v>
      </c>
      <c r="D30" s="82">
        <v>0</v>
      </c>
      <c r="E30" s="82">
        <v>0</v>
      </c>
      <c r="F30" s="82">
        <v>0</v>
      </c>
      <c r="G30" s="82">
        <v>0</v>
      </c>
      <c r="H30" s="82">
        <v>0</v>
      </c>
      <c r="I30" s="82">
        <v>0</v>
      </c>
      <c r="J30" s="82">
        <v>0</v>
      </c>
      <c r="K30" s="82">
        <v>0</v>
      </c>
      <c r="L30" s="82">
        <v>0</v>
      </c>
      <c r="M30" s="82">
        <v>0</v>
      </c>
      <c r="N30" s="82">
        <v>0</v>
      </c>
      <c r="O30" s="82">
        <v>0</v>
      </c>
      <c r="P30" s="82">
        <v>0</v>
      </c>
      <c r="Q30" s="82">
        <v>0</v>
      </c>
      <c r="R30" s="82">
        <v>0</v>
      </c>
      <c r="S30" s="82">
        <v>0</v>
      </c>
      <c r="T30" s="82">
        <v>0</v>
      </c>
      <c r="U30" s="82">
        <v>0</v>
      </c>
    </row>
    <row r="31" spans="1:21" x14ac:dyDescent="0.35">
      <c r="A31" s="83">
        <v>11</v>
      </c>
      <c r="B31" s="84" t="s">
        <v>375</v>
      </c>
      <c r="C31" s="84" t="s">
        <v>174</v>
      </c>
      <c r="D31" s="82">
        <v>0</v>
      </c>
      <c r="E31" s="82">
        <v>0</v>
      </c>
      <c r="F31" s="82">
        <v>0</v>
      </c>
      <c r="G31" s="82">
        <v>0</v>
      </c>
      <c r="H31" s="82">
        <v>0</v>
      </c>
      <c r="I31" s="82">
        <v>0</v>
      </c>
      <c r="J31" s="82">
        <v>0</v>
      </c>
      <c r="K31" s="82">
        <v>0</v>
      </c>
      <c r="L31" s="82">
        <v>0</v>
      </c>
      <c r="M31" s="82">
        <v>0</v>
      </c>
      <c r="N31" s="82">
        <v>0</v>
      </c>
      <c r="O31" s="82">
        <v>0</v>
      </c>
      <c r="P31" s="82">
        <v>0</v>
      </c>
      <c r="Q31" s="82">
        <v>0</v>
      </c>
      <c r="R31" s="82">
        <v>0</v>
      </c>
      <c r="S31" s="82">
        <v>0</v>
      </c>
      <c r="T31" s="82">
        <v>0</v>
      </c>
      <c r="U31" s="82">
        <v>0</v>
      </c>
    </row>
    <row r="32" spans="1:21" x14ac:dyDescent="0.35">
      <c r="A32" s="83">
        <v>12</v>
      </c>
      <c r="B32" s="84" t="s">
        <v>1237</v>
      </c>
      <c r="C32" s="84" t="s">
        <v>174</v>
      </c>
      <c r="D32" s="82">
        <v>0</v>
      </c>
      <c r="E32" s="82">
        <v>0</v>
      </c>
      <c r="F32" s="82">
        <v>0</v>
      </c>
      <c r="G32" s="82">
        <v>0</v>
      </c>
      <c r="H32" s="82">
        <v>0</v>
      </c>
      <c r="I32" s="82">
        <v>0</v>
      </c>
      <c r="J32" s="82">
        <v>0</v>
      </c>
      <c r="K32" s="82">
        <v>0</v>
      </c>
      <c r="L32" s="82">
        <v>0</v>
      </c>
      <c r="M32" s="82">
        <v>0</v>
      </c>
      <c r="N32" s="82">
        <v>0</v>
      </c>
      <c r="O32" s="82">
        <v>0</v>
      </c>
      <c r="P32" s="82">
        <v>0</v>
      </c>
      <c r="Q32" s="82">
        <v>0</v>
      </c>
      <c r="R32" s="82">
        <v>0</v>
      </c>
      <c r="S32" s="82">
        <v>0</v>
      </c>
      <c r="T32" s="82">
        <v>0</v>
      </c>
      <c r="U32" s="82">
        <v>0</v>
      </c>
    </row>
    <row r="33" spans="1:21" x14ac:dyDescent="0.35">
      <c r="A33" s="83">
        <v>13</v>
      </c>
      <c r="B33" s="84" t="s">
        <v>1238</v>
      </c>
      <c r="C33" s="84" t="s">
        <v>174</v>
      </c>
      <c r="D33" s="82">
        <v>0</v>
      </c>
      <c r="E33" s="82">
        <v>0</v>
      </c>
      <c r="F33" s="82">
        <v>0</v>
      </c>
      <c r="G33" s="82">
        <v>0</v>
      </c>
      <c r="H33" s="82">
        <v>0</v>
      </c>
      <c r="I33" s="82">
        <v>0</v>
      </c>
      <c r="J33" s="82">
        <v>0</v>
      </c>
      <c r="K33" s="82">
        <v>0</v>
      </c>
      <c r="L33" s="82">
        <v>0</v>
      </c>
      <c r="M33" s="82">
        <v>0</v>
      </c>
      <c r="N33" s="82">
        <v>0</v>
      </c>
      <c r="O33" s="82">
        <v>0</v>
      </c>
      <c r="P33" s="82">
        <v>0</v>
      </c>
      <c r="Q33" s="82">
        <v>0</v>
      </c>
      <c r="R33" s="82">
        <v>0</v>
      </c>
      <c r="S33" s="82">
        <v>0</v>
      </c>
      <c r="T33" s="82">
        <v>0</v>
      </c>
      <c r="U33" s="82">
        <v>0</v>
      </c>
    </row>
    <row r="34" spans="1:21" x14ac:dyDescent="0.35">
      <c r="A34" s="83">
        <v>14</v>
      </c>
      <c r="B34" s="84" t="s">
        <v>373</v>
      </c>
      <c r="C34" s="84" t="s">
        <v>174</v>
      </c>
      <c r="D34" s="82">
        <v>0</v>
      </c>
      <c r="E34" s="82">
        <v>0</v>
      </c>
      <c r="F34" s="82">
        <v>0</v>
      </c>
      <c r="G34" s="82">
        <v>0</v>
      </c>
      <c r="H34" s="82">
        <v>1</v>
      </c>
      <c r="I34" s="82">
        <v>1</v>
      </c>
      <c r="J34" s="82">
        <v>0</v>
      </c>
      <c r="K34" s="82">
        <v>0</v>
      </c>
      <c r="L34" s="82">
        <v>0</v>
      </c>
      <c r="M34" s="82">
        <v>0</v>
      </c>
      <c r="N34" s="82">
        <v>0</v>
      </c>
      <c r="O34" s="82">
        <v>0</v>
      </c>
      <c r="P34" s="82">
        <v>0</v>
      </c>
      <c r="Q34" s="82">
        <v>0</v>
      </c>
      <c r="R34" s="82">
        <v>0</v>
      </c>
      <c r="S34" s="82">
        <v>0</v>
      </c>
      <c r="T34" s="82">
        <v>1</v>
      </c>
      <c r="U34" s="82">
        <v>1</v>
      </c>
    </row>
    <row r="35" spans="1:21" x14ac:dyDescent="0.35">
      <c r="A35" s="83">
        <v>15</v>
      </c>
      <c r="B35" s="84" t="s">
        <v>374</v>
      </c>
      <c r="C35" s="84" t="s">
        <v>174</v>
      </c>
      <c r="D35" s="82">
        <v>0</v>
      </c>
      <c r="E35" s="82">
        <v>0</v>
      </c>
      <c r="F35" s="82">
        <v>0</v>
      </c>
      <c r="G35" s="82">
        <v>0</v>
      </c>
      <c r="H35" s="82">
        <v>0</v>
      </c>
      <c r="I35" s="82">
        <v>0</v>
      </c>
      <c r="J35" s="82">
        <v>0</v>
      </c>
      <c r="K35" s="82">
        <v>0</v>
      </c>
      <c r="L35" s="82">
        <v>0</v>
      </c>
      <c r="M35" s="82">
        <v>0</v>
      </c>
      <c r="N35" s="82">
        <v>0</v>
      </c>
      <c r="O35" s="82">
        <v>0</v>
      </c>
      <c r="P35" s="82">
        <v>0</v>
      </c>
      <c r="Q35" s="82">
        <v>0</v>
      </c>
      <c r="R35" s="82">
        <v>0</v>
      </c>
      <c r="S35" s="82">
        <v>0</v>
      </c>
      <c r="T35" s="82">
        <v>0</v>
      </c>
      <c r="U35" s="82">
        <v>0</v>
      </c>
    </row>
    <row r="36" spans="1:21" x14ac:dyDescent="0.35">
      <c r="A36" s="83">
        <v>16</v>
      </c>
      <c r="B36" s="84" t="s">
        <v>1239</v>
      </c>
      <c r="C36" s="84" t="s">
        <v>174</v>
      </c>
      <c r="D36" s="82">
        <v>0</v>
      </c>
      <c r="E36" s="82">
        <v>0</v>
      </c>
      <c r="F36" s="82">
        <v>0</v>
      </c>
      <c r="G36" s="82">
        <v>0</v>
      </c>
      <c r="H36" s="82">
        <v>0</v>
      </c>
      <c r="I36" s="82">
        <v>0</v>
      </c>
      <c r="J36" s="82">
        <v>0</v>
      </c>
      <c r="K36" s="82">
        <v>0</v>
      </c>
      <c r="L36" s="82">
        <v>0</v>
      </c>
      <c r="M36" s="82">
        <v>0</v>
      </c>
      <c r="N36" s="82">
        <v>0</v>
      </c>
      <c r="O36" s="82">
        <v>0</v>
      </c>
      <c r="P36" s="82">
        <v>0</v>
      </c>
      <c r="Q36" s="82">
        <v>0</v>
      </c>
      <c r="R36" s="82">
        <v>0</v>
      </c>
      <c r="S36" s="82">
        <v>0</v>
      </c>
      <c r="T36" s="82">
        <v>0</v>
      </c>
      <c r="U36" s="82">
        <v>0</v>
      </c>
    </row>
    <row r="37" spans="1:21" x14ac:dyDescent="0.35">
      <c r="A37" s="83">
        <v>17</v>
      </c>
      <c r="B37" s="84" t="s">
        <v>376</v>
      </c>
      <c r="C37" s="84" t="s">
        <v>238</v>
      </c>
      <c r="D37" s="82">
        <v>0</v>
      </c>
      <c r="E37" s="82">
        <v>0</v>
      </c>
      <c r="F37" s="82">
        <v>0</v>
      </c>
      <c r="G37" s="82">
        <v>0</v>
      </c>
      <c r="H37" s="82">
        <v>0</v>
      </c>
      <c r="I37" s="82">
        <v>0</v>
      </c>
      <c r="J37" s="82">
        <v>0</v>
      </c>
      <c r="K37" s="82">
        <v>0</v>
      </c>
      <c r="L37" s="82">
        <v>0</v>
      </c>
      <c r="M37" s="82">
        <v>0</v>
      </c>
      <c r="N37" s="82">
        <v>0</v>
      </c>
      <c r="O37" s="82">
        <v>0</v>
      </c>
      <c r="P37" s="82">
        <v>0</v>
      </c>
      <c r="Q37" s="82">
        <v>0</v>
      </c>
      <c r="R37" s="82">
        <v>0</v>
      </c>
      <c r="S37" s="82">
        <v>0</v>
      </c>
      <c r="T37" s="82">
        <v>0</v>
      </c>
      <c r="U37" s="82">
        <v>0</v>
      </c>
    </row>
    <row r="38" spans="1:21" x14ac:dyDescent="0.35">
      <c r="A38" s="83">
        <v>18</v>
      </c>
      <c r="B38" s="84" t="s">
        <v>372</v>
      </c>
      <c r="C38" s="84" t="s">
        <v>238</v>
      </c>
      <c r="D38" s="82">
        <v>0</v>
      </c>
      <c r="E38" s="82">
        <v>0</v>
      </c>
      <c r="F38" s="82">
        <v>0</v>
      </c>
      <c r="G38" s="82">
        <v>0</v>
      </c>
      <c r="H38" s="82">
        <v>0</v>
      </c>
      <c r="I38" s="82">
        <v>0</v>
      </c>
      <c r="J38" s="82">
        <v>0</v>
      </c>
      <c r="K38" s="82">
        <v>0</v>
      </c>
      <c r="L38" s="82">
        <v>0</v>
      </c>
      <c r="M38" s="82">
        <v>0</v>
      </c>
      <c r="N38" s="82">
        <v>0</v>
      </c>
      <c r="O38" s="82">
        <v>0</v>
      </c>
      <c r="P38" s="82">
        <v>0</v>
      </c>
      <c r="Q38" s="82">
        <v>0</v>
      </c>
      <c r="R38" s="82">
        <v>0</v>
      </c>
      <c r="S38" s="82">
        <v>0</v>
      </c>
      <c r="T38" s="82">
        <v>0</v>
      </c>
      <c r="U38" s="82">
        <v>0</v>
      </c>
    </row>
    <row r="39" spans="1:21" x14ac:dyDescent="0.35">
      <c r="A39" s="83">
        <v>19</v>
      </c>
      <c r="B39" s="84" t="s">
        <v>368</v>
      </c>
      <c r="C39" s="84" t="s">
        <v>238</v>
      </c>
      <c r="D39" s="82">
        <v>0</v>
      </c>
      <c r="E39" s="82">
        <v>0</v>
      </c>
      <c r="F39" s="82">
        <v>0</v>
      </c>
      <c r="G39" s="82">
        <v>0</v>
      </c>
      <c r="H39" s="82">
        <v>0</v>
      </c>
      <c r="I39" s="82">
        <v>0</v>
      </c>
      <c r="J39" s="82">
        <v>0</v>
      </c>
      <c r="K39" s="82">
        <v>0</v>
      </c>
      <c r="L39" s="82">
        <v>0</v>
      </c>
      <c r="M39" s="82">
        <v>0</v>
      </c>
      <c r="N39" s="82">
        <v>0</v>
      </c>
      <c r="O39" s="82">
        <v>0</v>
      </c>
      <c r="P39" s="82">
        <v>0</v>
      </c>
      <c r="Q39" s="82">
        <v>0</v>
      </c>
      <c r="R39" s="82">
        <v>0</v>
      </c>
      <c r="S39" s="82">
        <v>0</v>
      </c>
      <c r="T39" s="82">
        <v>0</v>
      </c>
      <c r="U39" s="82">
        <v>0</v>
      </c>
    </row>
    <row r="40" spans="1:21" x14ac:dyDescent="0.35">
      <c r="A40" s="83">
        <v>20</v>
      </c>
      <c r="B40" s="84" t="s">
        <v>1235</v>
      </c>
      <c r="C40" s="84" t="s">
        <v>238</v>
      </c>
      <c r="D40" s="82">
        <v>0</v>
      </c>
      <c r="E40" s="82">
        <v>0</v>
      </c>
      <c r="F40" s="82">
        <v>0</v>
      </c>
      <c r="G40" s="82">
        <v>0</v>
      </c>
      <c r="H40" s="82">
        <v>0</v>
      </c>
      <c r="I40" s="82">
        <v>0</v>
      </c>
      <c r="J40" s="82">
        <v>0</v>
      </c>
      <c r="K40" s="82">
        <v>0</v>
      </c>
      <c r="L40" s="82">
        <v>0</v>
      </c>
      <c r="M40" s="82">
        <v>0</v>
      </c>
      <c r="N40" s="82">
        <v>0</v>
      </c>
      <c r="O40" s="82">
        <v>0</v>
      </c>
      <c r="P40" s="82">
        <v>0</v>
      </c>
      <c r="Q40" s="82">
        <v>0</v>
      </c>
      <c r="R40" s="82">
        <v>0</v>
      </c>
      <c r="S40" s="82">
        <v>0</v>
      </c>
      <c r="T40" s="82">
        <v>0</v>
      </c>
      <c r="U40" s="82">
        <v>0</v>
      </c>
    </row>
    <row r="41" spans="1:21" x14ac:dyDescent="0.35">
      <c r="A41" s="83">
        <v>21</v>
      </c>
      <c r="B41" s="84" t="s">
        <v>363</v>
      </c>
      <c r="C41" s="84" t="s">
        <v>238</v>
      </c>
      <c r="D41" s="82">
        <v>0</v>
      </c>
      <c r="E41" s="82">
        <v>0</v>
      </c>
      <c r="F41" s="82">
        <v>0</v>
      </c>
      <c r="G41" s="82">
        <v>0</v>
      </c>
      <c r="H41" s="82">
        <v>0</v>
      </c>
      <c r="I41" s="82">
        <v>0</v>
      </c>
      <c r="J41" s="82">
        <v>0</v>
      </c>
      <c r="K41" s="82">
        <v>0</v>
      </c>
      <c r="L41" s="82">
        <v>0</v>
      </c>
      <c r="M41" s="82">
        <v>0</v>
      </c>
      <c r="N41" s="82">
        <v>0</v>
      </c>
      <c r="O41" s="82">
        <v>0</v>
      </c>
      <c r="P41" s="82">
        <v>0</v>
      </c>
      <c r="Q41" s="82">
        <v>0</v>
      </c>
      <c r="R41" s="82">
        <v>0</v>
      </c>
      <c r="S41" s="82">
        <v>0</v>
      </c>
      <c r="T41" s="82">
        <v>0</v>
      </c>
      <c r="U41" s="82">
        <v>0</v>
      </c>
    </row>
    <row r="42" spans="1:21" x14ac:dyDescent="0.35">
      <c r="A42" s="83">
        <v>22</v>
      </c>
      <c r="B42" s="84" t="s">
        <v>1233</v>
      </c>
      <c r="C42" s="84" t="s">
        <v>238</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row>
    <row r="43" spans="1:21" x14ac:dyDescent="0.35">
      <c r="A43" s="83">
        <v>23</v>
      </c>
      <c r="B43" s="84" t="s">
        <v>1236</v>
      </c>
      <c r="C43" s="84" t="s">
        <v>238</v>
      </c>
      <c r="D43" s="82">
        <v>0</v>
      </c>
      <c r="E43" s="82">
        <v>0</v>
      </c>
      <c r="F43" s="82">
        <v>0</v>
      </c>
      <c r="G43" s="82">
        <v>0</v>
      </c>
      <c r="H43" s="82">
        <v>0</v>
      </c>
      <c r="I43" s="82">
        <v>0</v>
      </c>
      <c r="J43" s="82">
        <v>0</v>
      </c>
      <c r="K43" s="82">
        <v>0</v>
      </c>
      <c r="L43" s="82">
        <v>0</v>
      </c>
      <c r="M43" s="82">
        <v>0</v>
      </c>
      <c r="N43" s="82">
        <v>0</v>
      </c>
      <c r="O43" s="82">
        <v>0</v>
      </c>
      <c r="P43" s="82">
        <v>0</v>
      </c>
      <c r="Q43" s="82">
        <v>0</v>
      </c>
      <c r="R43" s="82">
        <v>0</v>
      </c>
      <c r="S43" s="82">
        <v>0</v>
      </c>
      <c r="T43" s="82">
        <v>0</v>
      </c>
      <c r="U43" s="82">
        <v>0</v>
      </c>
    </row>
    <row r="44" spans="1:21" x14ac:dyDescent="0.35">
      <c r="A44" s="83">
        <v>24</v>
      </c>
      <c r="B44" s="84" t="s">
        <v>372</v>
      </c>
      <c r="C44" s="84" t="s">
        <v>237</v>
      </c>
      <c r="D44" s="82">
        <v>0</v>
      </c>
      <c r="E44" s="82">
        <v>0</v>
      </c>
      <c r="F44" s="82">
        <v>0</v>
      </c>
      <c r="G44" s="82">
        <v>0</v>
      </c>
      <c r="H44" s="82">
        <v>0</v>
      </c>
      <c r="I44" s="82">
        <v>0</v>
      </c>
      <c r="J44" s="82">
        <v>0</v>
      </c>
      <c r="K44" s="82">
        <v>0</v>
      </c>
      <c r="L44" s="82">
        <v>0</v>
      </c>
      <c r="M44" s="82">
        <v>0</v>
      </c>
      <c r="N44" s="82">
        <v>0</v>
      </c>
      <c r="O44" s="82">
        <v>0</v>
      </c>
      <c r="P44" s="82">
        <v>0</v>
      </c>
      <c r="Q44" s="82">
        <v>0</v>
      </c>
      <c r="R44" s="82">
        <v>0</v>
      </c>
      <c r="S44" s="82">
        <v>0</v>
      </c>
      <c r="T44" s="82">
        <v>0</v>
      </c>
      <c r="U44" s="82">
        <v>0</v>
      </c>
    </row>
  </sheetData>
  <mergeCells count="16">
    <mergeCell ref="A16:A19"/>
    <mergeCell ref="B16:B19"/>
    <mergeCell ref="C16:C19"/>
    <mergeCell ref="D16:O16"/>
    <mergeCell ref="P16:U17"/>
    <mergeCell ref="D17:I17"/>
    <mergeCell ref="J17:O17"/>
    <mergeCell ref="D18:E18"/>
    <mergeCell ref="F18:G18"/>
    <mergeCell ref="H18:I18"/>
    <mergeCell ref="J18:K18"/>
    <mergeCell ref="L18:M18"/>
    <mergeCell ref="N18:O18"/>
    <mergeCell ref="P18:Q18"/>
    <mergeCell ref="R18:S18"/>
    <mergeCell ref="T18:U18"/>
  </mergeCells>
  <dataValidations count="1">
    <dataValidation type="list" allowBlank="1" showInputMessage="1" showErrorMessage="1" sqref="C21:C44">
      <formula1>$C$2:$C$14</formula1>
    </dataValidation>
  </dataValidations>
  <hyperlinks>
    <hyperlink ref="V1" location="'Daftar Tabel'!A1" display="&lt;&lt;&lt; Daftar Tabe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0" zoomScaleNormal="80" workbookViewId="0">
      <pane xSplit="1" ySplit="18" topLeftCell="B19" activePane="bottomRight" state="frozen"/>
      <selection pane="topRight" activeCell="B1" sqref="B1"/>
      <selection pane="bottomLeft" activeCell="A6" sqref="A6"/>
      <selection pane="bottomRight" activeCell="A19" sqref="A19:G42"/>
    </sheetView>
  </sheetViews>
  <sheetFormatPr defaultColWidth="8.81640625" defaultRowHeight="14.5" x14ac:dyDescent="0.35"/>
  <cols>
    <col min="1" max="1" width="5.54296875" style="5" customWidth="1"/>
    <col min="2" max="2" width="20.26953125" style="5" customWidth="1"/>
    <col min="3" max="3" width="15.7265625" style="5" customWidth="1"/>
    <col min="4" max="7" width="12.54296875" style="5" customWidth="1"/>
    <col min="8" max="8" width="14.54296875" style="5" bestFit="1" customWidth="1"/>
    <col min="9" max="16384" width="8.81640625" style="5"/>
  </cols>
  <sheetData>
    <row r="1" spans="1:8" x14ac:dyDescent="0.35">
      <c r="A1" s="5" t="s">
        <v>181</v>
      </c>
      <c r="H1" s="62" t="s">
        <v>155</v>
      </c>
    </row>
    <row r="2" spans="1:8" hidden="1" x14ac:dyDescent="0.35"/>
    <row r="3" spans="1:8" hidden="1" x14ac:dyDescent="0.35">
      <c r="C3" s="5" t="s">
        <v>237</v>
      </c>
    </row>
    <row r="4" spans="1:8" hidden="1" x14ac:dyDescent="0.35">
      <c r="C4" s="5" t="s">
        <v>241</v>
      </c>
    </row>
    <row r="5" spans="1:8" hidden="1" x14ac:dyDescent="0.35">
      <c r="C5" s="5" t="s">
        <v>239</v>
      </c>
    </row>
    <row r="6" spans="1:8" hidden="1" x14ac:dyDescent="0.35">
      <c r="C6" s="5" t="s">
        <v>238</v>
      </c>
    </row>
    <row r="7" spans="1:8" hidden="1" x14ac:dyDescent="0.35">
      <c r="C7" s="5" t="s">
        <v>242</v>
      </c>
    </row>
    <row r="8" spans="1:8" hidden="1" x14ac:dyDescent="0.35">
      <c r="C8" s="5" t="s">
        <v>240</v>
      </c>
    </row>
    <row r="9" spans="1:8" hidden="1" x14ac:dyDescent="0.35">
      <c r="C9" s="5" t="s">
        <v>12</v>
      </c>
    </row>
    <row r="10" spans="1:8" hidden="1" x14ac:dyDescent="0.35">
      <c r="C10" s="5" t="s">
        <v>174</v>
      </c>
    </row>
    <row r="11" spans="1:8" hidden="1" x14ac:dyDescent="0.35">
      <c r="C11" s="5" t="s">
        <v>339</v>
      </c>
    </row>
    <row r="12" spans="1:8" hidden="1" x14ac:dyDescent="0.35">
      <c r="C12" s="5" t="s">
        <v>13</v>
      </c>
    </row>
    <row r="13" spans="1:8" hidden="1" x14ac:dyDescent="0.35">
      <c r="C13" s="5" t="s">
        <v>14</v>
      </c>
    </row>
    <row r="14" spans="1:8" hidden="1" x14ac:dyDescent="0.35">
      <c r="C14" s="5" t="s">
        <v>15</v>
      </c>
    </row>
    <row r="16" spans="1:8" x14ac:dyDescent="0.35">
      <c r="A16" s="102" t="s">
        <v>0</v>
      </c>
      <c r="B16" s="103" t="s">
        <v>23</v>
      </c>
      <c r="C16" s="103" t="s">
        <v>258</v>
      </c>
      <c r="D16" s="102" t="s">
        <v>42</v>
      </c>
      <c r="E16" s="102"/>
      <c r="F16" s="102"/>
      <c r="G16" s="102" t="s">
        <v>25</v>
      </c>
    </row>
    <row r="17" spans="1:7" ht="52" x14ac:dyDescent="0.35">
      <c r="A17" s="102"/>
      <c r="B17" s="104"/>
      <c r="C17" s="104"/>
      <c r="D17" s="30" t="s">
        <v>43</v>
      </c>
      <c r="E17" s="30" t="s">
        <v>44</v>
      </c>
      <c r="F17" s="30" t="s">
        <v>12</v>
      </c>
      <c r="G17" s="102"/>
    </row>
    <row r="18" spans="1:7" x14ac:dyDescent="0.35">
      <c r="A18" s="31">
        <v>1</v>
      </c>
      <c r="B18" s="31">
        <v>2</v>
      </c>
      <c r="C18" s="31">
        <v>3</v>
      </c>
      <c r="D18" s="31">
        <v>4</v>
      </c>
      <c r="E18" s="31">
        <v>5</v>
      </c>
      <c r="F18" s="31">
        <v>6</v>
      </c>
      <c r="G18" s="31">
        <v>7</v>
      </c>
    </row>
    <row r="19" spans="1:7" x14ac:dyDescent="0.35">
      <c r="A19" s="88">
        <v>1</v>
      </c>
      <c r="B19" s="35" t="s">
        <v>1232</v>
      </c>
      <c r="C19" s="35" t="s">
        <v>13</v>
      </c>
      <c r="D19" s="27">
        <v>2</v>
      </c>
      <c r="E19" s="27">
        <v>6</v>
      </c>
      <c r="F19" s="27">
        <v>0</v>
      </c>
      <c r="G19" s="88">
        <f t="shared" ref="G19:G40" si="0">SUM(D19:F19)</f>
        <v>8</v>
      </c>
    </row>
    <row r="20" spans="1:7" x14ac:dyDescent="0.35">
      <c r="A20" s="88">
        <v>2</v>
      </c>
      <c r="B20" s="35" t="s">
        <v>368</v>
      </c>
      <c r="C20" s="35" t="s">
        <v>13</v>
      </c>
      <c r="D20" s="27">
        <v>1</v>
      </c>
      <c r="E20" s="27">
        <v>7</v>
      </c>
      <c r="F20" s="27">
        <v>0</v>
      </c>
      <c r="G20" s="88">
        <f t="shared" si="0"/>
        <v>8</v>
      </c>
    </row>
    <row r="21" spans="1:7" x14ac:dyDescent="0.35">
      <c r="A21" s="88">
        <v>3</v>
      </c>
      <c r="B21" s="35" t="s">
        <v>372</v>
      </c>
      <c r="C21" s="35" t="s">
        <v>174</v>
      </c>
      <c r="D21" s="27">
        <v>18</v>
      </c>
      <c r="E21" s="27">
        <v>138</v>
      </c>
      <c r="F21" s="27">
        <v>0</v>
      </c>
      <c r="G21" s="88">
        <f t="shared" si="0"/>
        <v>156</v>
      </c>
    </row>
    <row r="22" spans="1:7" x14ac:dyDescent="0.35">
      <c r="A22" s="88">
        <v>4</v>
      </c>
      <c r="B22" s="35" t="s">
        <v>368</v>
      </c>
      <c r="C22" s="35" t="s">
        <v>174</v>
      </c>
      <c r="D22" s="27">
        <v>7</v>
      </c>
      <c r="E22" s="27">
        <v>120</v>
      </c>
      <c r="F22" s="27">
        <v>0</v>
      </c>
      <c r="G22" s="88">
        <f t="shared" si="0"/>
        <v>127</v>
      </c>
    </row>
    <row r="23" spans="1:7" x14ac:dyDescent="0.35">
      <c r="A23" s="88">
        <v>5</v>
      </c>
      <c r="B23" s="35" t="s">
        <v>363</v>
      </c>
      <c r="C23" s="35" t="s">
        <v>174</v>
      </c>
      <c r="D23" s="27">
        <v>4</v>
      </c>
      <c r="E23" s="27">
        <v>75</v>
      </c>
      <c r="F23" s="27">
        <v>0</v>
      </c>
      <c r="G23" s="88">
        <f t="shared" si="0"/>
        <v>79</v>
      </c>
    </row>
    <row r="24" spans="1:7" x14ac:dyDescent="0.35">
      <c r="A24" s="88">
        <v>6</v>
      </c>
      <c r="B24" s="35" t="s">
        <v>1233</v>
      </c>
      <c r="C24" s="35" t="s">
        <v>174</v>
      </c>
      <c r="D24" s="27">
        <v>1</v>
      </c>
      <c r="E24" s="27">
        <v>53</v>
      </c>
      <c r="F24" s="27">
        <v>0</v>
      </c>
      <c r="G24" s="88">
        <f t="shared" si="0"/>
        <v>54</v>
      </c>
    </row>
    <row r="25" spans="1:7" x14ac:dyDescent="0.35">
      <c r="A25" s="88">
        <v>7</v>
      </c>
      <c r="B25" s="35" t="s">
        <v>1234</v>
      </c>
      <c r="C25" s="35" t="s">
        <v>174</v>
      </c>
      <c r="D25" s="27">
        <v>5</v>
      </c>
      <c r="E25" s="27">
        <v>43</v>
      </c>
      <c r="F25" s="27">
        <v>0</v>
      </c>
      <c r="G25" s="88">
        <f t="shared" si="0"/>
        <v>48</v>
      </c>
    </row>
    <row r="26" spans="1:7" x14ac:dyDescent="0.35">
      <c r="A26" s="88">
        <v>8</v>
      </c>
      <c r="B26" s="35" t="s">
        <v>1235</v>
      </c>
      <c r="C26" s="35" t="s">
        <v>174</v>
      </c>
      <c r="D26" s="27">
        <v>4</v>
      </c>
      <c r="E26" s="27">
        <v>65</v>
      </c>
      <c r="F26" s="27">
        <v>0</v>
      </c>
      <c r="G26" s="88">
        <f t="shared" si="0"/>
        <v>69</v>
      </c>
    </row>
    <row r="27" spans="1:7" x14ac:dyDescent="0.35">
      <c r="A27" s="88">
        <v>9</v>
      </c>
      <c r="B27" s="35" t="s">
        <v>1236</v>
      </c>
      <c r="C27" s="35" t="s">
        <v>174</v>
      </c>
      <c r="D27" s="27">
        <v>13</v>
      </c>
      <c r="E27" s="27">
        <v>32</v>
      </c>
      <c r="F27" s="27">
        <v>0</v>
      </c>
      <c r="G27" s="88">
        <f t="shared" si="0"/>
        <v>45</v>
      </c>
    </row>
    <row r="28" spans="1:7" x14ac:dyDescent="0.35">
      <c r="A28" s="88">
        <v>10</v>
      </c>
      <c r="B28" s="35" t="s">
        <v>376</v>
      </c>
      <c r="C28" s="35" t="s">
        <v>174</v>
      </c>
      <c r="D28" s="27">
        <v>12</v>
      </c>
      <c r="E28" s="27">
        <v>125</v>
      </c>
      <c r="F28" s="27">
        <v>0</v>
      </c>
      <c r="G28" s="88">
        <f t="shared" si="0"/>
        <v>137</v>
      </c>
    </row>
    <row r="29" spans="1:7" x14ac:dyDescent="0.35">
      <c r="A29" s="88">
        <v>11</v>
      </c>
      <c r="B29" s="35" t="s">
        <v>375</v>
      </c>
      <c r="C29" s="35" t="s">
        <v>174</v>
      </c>
      <c r="D29" s="27">
        <v>0</v>
      </c>
      <c r="E29" s="27">
        <v>34</v>
      </c>
      <c r="F29" s="27">
        <v>0</v>
      </c>
      <c r="G29" s="88">
        <f t="shared" si="0"/>
        <v>34</v>
      </c>
    </row>
    <row r="30" spans="1:7" x14ac:dyDescent="0.35">
      <c r="A30" s="88">
        <v>12</v>
      </c>
      <c r="B30" s="35" t="s">
        <v>1237</v>
      </c>
      <c r="C30" s="35" t="s">
        <v>174</v>
      </c>
      <c r="D30" s="27">
        <v>0</v>
      </c>
      <c r="E30" s="27">
        <v>10</v>
      </c>
      <c r="F30" s="27">
        <v>0</v>
      </c>
      <c r="G30" s="88">
        <f t="shared" si="0"/>
        <v>10</v>
      </c>
    </row>
    <row r="31" spans="1:7" ht="26" x14ac:dyDescent="0.35">
      <c r="A31" s="88">
        <v>13</v>
      </c>
      <c r="B31" s="35" t="s">
        <v>1238</v>
      </c>
      <c r="C31" s="35" t="s">
        <v>174</v>
      </c>
      <c r="D31" s="27">
        <v>2</v>
      </c>
      <c r="E31" s="27">
        <v>23</v>
      </c>
      <c r="F31" s="27">
        <v>0</v>
      </c>
      <c r="G31" s="88">
        <f t="shared" si="0"/>
        <v>25</v>
      </c>
    </row>
    <row r="32" spans="1:7" x14ac:dyDescent="0.35">
      <c r="A32" s="88">
        <v>14</v>
      </c>
      <c r="B32" s="35" t="s">
        <v>373</v>
      </c>
      <c r="C32" s="35" t="s">
        <v>174</v>
      </c>
      <c r="D32" s="27">
        <v>7</v>
      </c>
      <c r="E32" s="27">
        <v>61</v>
      </c>
      <c r="F32" s="27">
        <v>0</v>
      </c>
      <c r="G32" s="88">
        <f t="shared" si="0"/>
        <v>68</v>
      </c>
    </row>
    <row r="33" spans="1:7" x14ac:dyDescent="0.35">
      <c r="A33" s="88">
        <v>15</v>
      </c>
      <c r="B33" s="35" t="s">
        <v>374</v>
      </c>
      <c r="C33" s="35" t="s">
        <v>174</v>
      </c>
      <c r="D33" s="27">
        <v>2</v>
      </c>
      <c r="E33" s="27">
        <v>85</v>
      </c>
      <c r="F33" s="27">
        <v>0</v>
      </c>
      <c r="G33" s="88">
        <f t="shared" si="0"/>
        <v>87</v>
      </c>
    </row>
    <row r="34" spans="1:7" x14ac:dyDescent="0.35">
      <c r="A34" s="88">
        <v>16</v>
      </c>
      <c r="B34" s="35" t="s">
        <v>1239</v>
      </c>
      <c r="C34" s="35" t="s">
        <v>174</v>
      </c>
      <c r="D34" s="27">
        <v>8</v>
      </c>
      <c r="E34" s="27">
        <v>48</v>
      </c>
      <c r="F34" s="27">
        <v>0</v>
      </c>
      <c r="G34" s="88">
        <f t="shared" si="0"/>
        <v>56</v>
      </c>
    </row>
    <row r="35" spans="1:7" x14ac:dyDescent="0.35">
      <c r="A35" s="88">
        <v>17</v>
      </c>
      <c r="B35" s="35" t="s">
        <v>376</v>
      </c>
      <c r="C35" s="35" t="s">
        <v>238</v>
      </c>
      <c r="D35" s="27">
        <v>13</v>
      </c>
      <c r="E35" s="27">
        <v>0</v>
      </c>
      <c r="F35" s="27">
        <v>0</v>
      </c>
      <c r="G35" s="88">
        <f t="shared" si="0"/>
        <v>13</v>
      </c>
    </row>
    <row r="36" spans="1:7" x14ac:dyDescent="0.35">
      <c r="A36" s="88">
        <v>18</v>
      </c>
      <c r="B36" s="35" t="s">
        <v>372</v>
      </c>
      <c r="C36" s="35" t="s">
        <v>238</v>
      </c>
      <c r="D36" s="27">
        <v>56</v>
      </c>
      <c r="E36" s="27">
        <v>5</v>
      </c>
      <c r="F36" s="27">
        <v>0</v>
      </c>
      <c r="G36" s="88">
        <f t="shared" si="0"/>
        <v>61</v>
      </c>
    </row>
    <row r="37" spans="1:7" x14ac:dyDescent="0.35">
      <c r="A37" s="88">
        <v>19</v>
      </c>
      <c r="B37" s="35" t="s">
        <v>368</v>
      </c>
      <c r="C37" s="35" t="s">
        <v>238</v>
      </c>
      <c r="D37" s="27">
        <v>12</v>
      </c>
      <c r="E37" s="27">
        <v>3</v>
      </c>
      <c r="F37" s="27">
        <v>0</v>
      </c>
      <c r="G37" s="88">
        <f t="shared" si="0"/>
        <v>15</v>
      </c>
    </row>
    <row r="38" spans="1:7" x14ac:dyDescent="0.35">
      <c r="A38" s="88">
        <v>20</v>
      </c>
      <c r="B38" s="35" t="s">
        <v>1235</v>
      </c>
      <c r="C38" s="35" t="s">
        <v>238</v>
      </c>
      <c r="D38" s="27">
        <v>8</v>
      </c>
      <c r="E38" s="27">
        <v>0</v>
      </c>
      <c r="F38" s="27">
        <v>0</v>
      </c>
      <c r="G38" s="88">
        <f t="shared" si="0"/>
        <v>8</v>
      </c>
    </row>
    <row r="39" spans="1:7" x14ac:dyDescent="0.35">
      <c r="A39" s="88">
        <v>21</v>
      </c>
      <c r="B39" s="35" t="s">
        <v>363</v>
      </c>
      <c r="C39" s="35" t="s">
        <v>238</v>
      </c>
      <c r="D39" s="27">
        <v>6</v>
      </c>
      <c r="E39" s="27">
        <v>0</v>
      </c>
      <c r="F39" s="27">
        <v>0</v>
      </c>
      <c r="G39" s="88">
        <f t="shared" si="0"/>
        <v>6</v>
      </c>
    </row>
    <row r="40" spans="1:7" x14ac:dyDescent="0.35">
      <c r="A40" s="88">
        <v>22</v>
      </c>
      <c r="B40" s="35" t="s">
        <v>1233</v>
      </c>
      <c r="C40" s="35" t="s">
        <v>238</v>
      </c>
      <c r="D40" s="27">
        <v>4</v>
      </c>
      <c r="E40" s="27">
        <v>3</v>
      </c>
      <c r="F40" s="27">
        <v>0</v>
      </c>
      <c r="G40" s="88">
        <f t="shared" si="0"/>
        <v>7</v>
      </c>
    </row>
    <row r="41" spans="1:7" x14ac:dyDescent="0.35">
      <c r="A41" s="88">
        <v>23</v>
      </c>
      <c r="B41" s="35" t="s">
        <v>1236</v>
      </c>
      <c r="C41" s="35" t="s">
        <v>238</v>
      </c>
      <c r="D41" s="27">
        <v>6</v>
      </c>
      <c r="E41" s="27">
        <v>0</v>
      </c>
      <c r="F41" s="27">
        <v>0</v>
      </c>
      <c r="G41" s="88">
        <f>SUM(D41:F41)</f>
        <v>6</v>
      </c>
    </row>
    <row r="42" spans="1:7" x14ac:dyDescent="0.35">
      <c r="A42" s="88">
        <v>24</v>
      </c>
      <c r="B42" s="35" t="s">
        <v>372</v>
      </c>
      <c r="C42" s="35" t="s">
        <v>237</v>
      </c>
      <c r="D42" s="27">
        <v>8</v>
      </c>
      <c r="E42" s="27">
        <v>0</v>
      </c>
      <c r="F42" s="27">
        <v>0</v>
      </c>
      <c r="G42" s="88">
        <f t="shared" ref="G42" si="1">SUM(D42:F42)</f>
        <v>8</v>
      </c>
    </row>
  </sheetData>
  <mergeCells count="5">
    <mergeCell ref="A16:A17"/>
    <mergeCell ref="D16:F16"/>
    <mergeCell ref="G16:G17"/>
    <mergeCell ref="C16:C17"/>
    <mergeCell ref="B16:B17"/>
  </mergeCells>
  <dataValidations count="1">
    <dataValidation type="list" allowBlank="1" showInputMessage="1" showErrorMessage="1" sqref="C19:C42">
      <formula1>$C$2:$C$14</formula1>
    </dataValidation>
  </dataValidations>
  <hyperlinks>
    <hyperlink ref="H1" location="'Daftar Tabel'!A1" display="&lt;&lt;&lt; Daftar Tabe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0" zoomScaleNormal="80" workbookViewId="0">
      <pane xSplit="1" ySplit="18" topLeftCell="B24" activePane="bottomRight" state="frozen"/>
      <selection pane="topRight" activeCell="B1" sqref="B1"/>
      <selection pane="bottomLeft" activeCell="A6" sqref="A6"/>
      <selection pane="bottomRight" activeCell="D29" sqref="D29"/>
    </sheetView>
  </sheetViews>
  <sheetFormatPr defaultColWidth="8.81640625" defaultRowHeight="14.5" x14ac:dyDescent="0.35"/>
  <cols>
    <col min="1" max="1" width="5.54296875" style="5" customWidth="1"/>
    <col min="2" max="2" width="15.90625" style="5" customWidth="1"/>
    <col min="3" max="3" width="13.7265625" style="5" customWidth="1"/>
    <col min="4" max="9" width="10.54296875" style="5" customWidth="1"/>
    <col min="10" max="10" width="14.54296875" style="5" bestFit="1" customWidth="1"/>
    <col min="11" max="16384" width="8.81640625" style="5"/>
  </cols>
  <sheetData>
    <row r="1" spans="1:10" x14ac:dyDescent="0.35">
      <c r="A1" s="5" t="s">
        <v>47</v>
      </c>
      <c r="J1" s="62" t="s">
        <v>155</v>
      </c>
    </row>
    <row r="2" spans="1:10" hidden="1" x14ac:dyDescent="0.35"/>
    <row r="3" spans="1:10" hidden="1" x14ac:dyDescent="0.35">
      <c r="C3" s="5" t="s">
        <v>237</v>
      </c>
    </row>
    <row r="4" spans="1:10" hidden="1" x14ac:dyDescent="0.35">
      <c r="C4" s="5" t="s">
        <v>241</v>
      </c>
    </row>
    <row r="5" spans="1:10" hidden="1" x14ac:dyDescent="0.35">
      <c r="C5" s="5" t="s">
        <v>239</v>
      </c>
    </row>
    <row r="6" spans="1:10" hidden="1" x14ac:dyDescent="0.35">
      <c r="C6" s="5" t="s">
        <v>238</v>
      </c>
    </row>
    <row r="7" spans="1:10" hidden="1" x14ac:dyDescent="0.35">
      <c r="C7" s="5" t="s">
        <v>242</v>
      </c>
    </row>
    <row r="8" spans="1:10" hidden="1" x14ac:dyDescent="0.35">
      <c r="C8" s="5" t="s">
        <v>240</v>
      </c>
    </row>
    <row r="9" spans="1:10" hidden="1" x14ac:dyDescent="0.35">
      <c r="C9" s="5" t="s">
        <v>12</v>
      </c>
    </row>
    <row r="10" spans="1:10" hidden="1" x14ac:dyDescent="0.35">
      <c r="C10" s="5" t="s">
        <v>174</v>
      </c>
    </row>
    <row r="11" spans="1:10" hidden="1" x14ac:dyDescent="0.35">
      <c r="C11" s="5" t="s">
        <v>339</v>
      </c>
    </row>
    <row r="12" spans="1:10" hidden="1" x14ac:dyDescent="0.35">
      <c r="C12" s="5" t="s">
        <v>13</v>
      </c>
    </row>
    <row r="13" spans="1:10" hidden="1" x14ac:dyDescent="0.35">
      <c r="C13" s="5" t="s">
        <v>14</v>
      </c>
    </row>
    <row r="14" spans="1:10" hidden="1" x14ac:dyDescent="0.35">
      <c r="C14" s="5" t="s">
        <v>15</v>
      </c>
    </row>
    <row r="16" spans="1:10" x14ac:dyDescent="0.35">
      <c r="A16" s="102" t="s">
        <v>0</v>
      </c>
      <c r="B16" s="102" t="s">
        <v>23</v>
      </c>
      <c r="C16" s="102" t="s">
        <v>258</v>
      </c>
      <c r="D16" s="102" t="s">
        <v>49</v>
      </c>
      <c r="E16" s="102"/>
      <c r="F16" s="102"/>
      <c r="G16" s="102"/>
      <c r="H16" s="102" t="s">
        <v>50</v>
      </c>
      <c r="I16" s="102" t="s">
        <v>25</v>
      </c>
    </row>
    <row r="17" spans="1:9" ht="26" x14ac:dyDescent="0.35">
      <c r="A17" s="102"/>
      <c r="B17" s="102"/>
      <c r="C17" s="102"/>
      <c r="D17" s="30" t="s">
        <v>51</v>
      </c>
      <c r="E17" s="30" t="s">
        <v>52</v>
      </c>
      <c r="F17" s="30" t="s">
        <v>53</v>
      </c>
      <c r="G17" s="30" t="s">
        <v>130</v>
      </c>
      <c r="H17" s="102"/>
      <c r="I17" s="102"/>
    </row>
    <row r="18" spans="1:9" x14ac:dyDescent="0.35">
      <c r="A18" s="31">
        <v>1</v>
      </c>
      <c r="B18" s="31">
        <v>2</v>
      </c>
      <c r="C18" s="31">
        <v>3</v>
      </c>
      <c r="D18" s="31">
        <v>4</v>
      </c>
      <c r="E18" s="31">
        <v>5</v>
      </c>
      <c r="F18" s="31">
        <v>6</v>
      </c>
      <c r="G18" s="31">
        <v>7</v>
      </c>
      <c r="H18" s="31">
        <v>8</v>
      </c>
      <c r="I18" s="31">
        <v>9</v>
      </c>
    </row>
    <row r="19" spans="1:9" ht="26" x14ac:dyDescent="0.35">
      <c r="A19" s="88">
        <v>1</v>
      </c>
      <c r="B19" s="35" t="s">
        <v>1232</v>
      </c>
      <c r="C19" s="28" t="s">
        <v>13</v>
      </c>
      <c r="D19" s="27">
        <v>0</v>
      </c>
      <c r="E19" s="27">
        <v>2</v>
      </c>
      <c r="F19" s="27">
        <v>3</v>
      </c>
      <c r="G19" s="27">
        <v>3</v>
      </c>
      <c r="H19" s="27">
        <v>0</v>
      </c>
      <c r="I19" s="88">
        <f t="shared" ref="I19:I42" si="0">SUM(D19:H19)</f>
        <v>8</v>
      </c>
    </row>
    <row r="20" spans="1:9" x14ac:dyDescent="0.35">
      <c r="A20" s="88">
        <v>2</v>
      </c>
      <c r="B20" s="35" t="s">
        <v>368</v>
      </c>
      <c r="C20" s="28" t="s">
        <v>13</v>
      </c>
      <c r="D20" s="27">
        <v>0</v>
      </c>
      <c r="E20" s="27">
        <v>1</v>
      </c>
      <c r="F20" s="27">
        <v>4</v>
      </c>
      <c r="G20" s="27">
        <v>3</v>
      </c>
      <c r="H20" s="27">
        <v>0</v>
      </c>
      <c r="I20" s="88">
        <f t="shared" si="0"/>
        <v>8</v>
      </c>
    </row>
    <row r="21" spans="1:9" x14ac:dyDescent="0.35">
      <c r="A21" s="88">
        <v>3</v>
      </c>
      <c r="B21" s="35" t="s">
        <v>372</v>
      </c>
      <c r="C21" s="28" t="s">
        <v>174</v>
      </c>
      <c r="D21" s="27">
        <v>1</v>
      </c>
      <c r="E21" s="27">
        <v>7</v>
      </c>
      <c r="F21" s="27">
        <v>34</v>
      </c>
      <c r="G21" s="27">
        <v>69</v>
      </c>
      <c r="H21" s="27">
        <v>45</v>
      </c>
      <c r="I21" s="88">
        <f t="shared" si="0"/>
        <v>156</v>
      </c>
    </row>
    <row r="22" spans="1:9" x14ac:dyDescent="0.35">
      <c r="A22" s="88">
        <v>4</v>
      </c>
      <c r="B22" s="35" t="s">
        <v>368</v>
      </c>
      <c r="C22" s="28" t="s">
        <v>174</v>
      </c>
      <c r="D22" s="27">
        <v>1</v>
      </c>
      <c r="E22" s="27">
        <v>8</v>
      </c>
      <c r="F22" s="27">
        <v>20</v>
      </c>
      <c r="G22" s="27">
        <v>71</v>
      </c>
      <c r="H22" s="27">
        <v>27</v>
      </c>
      <c r="I22" s="88">
        <f t="shared" si="0"/>
        <v>127</v>
      </c>
    </row>
    <row r="23" spans="1:9" x14ac:dyDescent="0.35">
      <c r="A23" s="88">
        <v>5</v>
      </c>
      <c r="B23" s="35" t="s">
        <v>363</v>
      </c>
      <c r="C23" s="28" t="s">
        <v>174</v>
      </c>
      <c r="D23" s="27">
        <v>0</v>
      </c>
      <c r="E23" s="27">
        <v>1</v>
      </c>
      <c r="F23" s="27">
        <v>10</v>
      </c>
      <c r="G23" s="27">
        <v>49</v>
      </c>
      <c r="H23" s="27">
        <v>19</v>
      </c>
      <c r="I23" s="88">
        <f t="shared" si="0"/>
        <v>79</v>
      </c>
    </row>
    <row r="24" spans="1:9" x14ac:dyDescent="0.35">
      <c r="A24" s="88">
        <v>6</v>
      </c>
      <c r="B24" s="35" t="s">
        <v>1233</v>
      </c>
      <c r="C24" s="28" t="s">
        <v>174</v>
      </c>
      <c r="D24" s="27">
        <v>0</v>
      </c>
      <c r="E24" s="27">
        <v>2</v>
      </c>
      <c r="F24" s="27">
        <v>9</v>
      </c>
      <c r="G24" s="27">
        <v>26</v>
      </c>
      <c r="H24" s="27">
        <v>17</v>
      </c>
      <c r="I24" s="88">
        <f t="shared" si="0"/>
        <v>54</v>
      </c>
    </row>
    <row r="25" spans="1:9" x14ac:dyDescent="0.35">
      <c r="A25" s="88">
        <v>7</v>
      </c>
      <c r="B25" s="35" t="s">
        <v>1234</v>
      </c>
      <c r="C25" s="28" t="s">
        <v>174</v>
      </c>
      <c r="D25" s="27">
        <v>2</v>
      </c>
      <c r="E25" s="27">
        <v>0</v>
      </c>
      <c r="F25" s="27">
        <v>10</v>
      </c>
      <c r="G25" s="27">
        <v>21</v>
      </c>
      <c r="H25" s="27">
        <v>15</v>
      </c>
      <c r="I25" s="88">
        <f t="shared" si="0"/>
        <v>48</v>
      </c>
    </row>
    <row r="26" spans="1:9" x14ac:dyDescent="0.35">
      <c r="A26" s="88">
        <v>8</v>
      </c>
      <c r="B26" s="35" t="s">
        <v>1235</v>
      </c>
      <c r="C26" s="28" t="s">
        <v>174</v>
      </c>
      <c r="D26" s="27">
        <v>0</v>
      </c>
      <c r="E26" s="27">
        <v>8</v>
      </c>
      <c r="F26" s="27">
        <v>16</v>
      </c>
      <c r="G26" s="27">
        <v>29</v>
      </c>
      <c r="H26" s="27">
        <v>16</v>
      </c>
      <c r="I26" s="88">
        <f t="shared" si="0"/>
        <v>69</v>
      </c>
    </row>
    <row r="27" spans="1:9" x14ac:dyDescent="0.35">
      <c r="A27" s="88">
        <v>9</v>
      </c>
      <c r="B27" s="35" t="s">
        <v>1236</v>
      </c>
      <c r="C27" s="28" t="s">
        <v>174</v>
      </c>
      <c r="D27" s="27">
        <v>2</v>
      </c>
      <c r="E27" s="27">
        <v>3</v>
      </c>
      <c r="F27" s="27">
        <v>10</v>
      </c>
      <c r="G27" s="27">
        <v>21</v>
      </c>
      <c r="H27" s="27">
        <v>9</v>
      </c>
      <c r="I27" s="88">
        <f t="shared" si="0"/>
        <v>45</v>
      </c>
    </row>
    <row r="28" spans="1:9" x14ac:dyDescent="0.35">
      <c r="A28" s="88">
        <v>10</v>
      </c>
      <c r="B28" s="35" t="s">
        <v>376</v>
      </c>
      <c r="C28" s="28" t="s">
        <v>174</v>
      </c>
      <c r="D28" s="27">
        <v>0</v>
      </c>
      <c r="E28" s="27">
        <v>7</v>
      </c>
      <c r="F28" s="27">
        <v>18</v>
      </c>
      <c r="G28" s="27">
        <v>78</v>
      </c>
      <c r="H28" s="27">
        <v>35</v>
      </c>
      <c r="I28" s="88">
        <v>138</v>
      </c>
    </row>
    <row r="29" spans="1:9" x14ac:dyDescent="0.35">
      <c r="A29" s="88">
        <v>11</v>
      </c>
      <c r="B29" s="35" t="s">
        <v>375</v>
      </c>
      <c r="C29" s="28" t="s">
        <v>174</v>
      </c>
      <c r="D29" s="27">
        <v>0</v>
      </c>
      <c r="E29" s="27">
        <v>0</v>
      </c>
      <c r="F29" s="27">
        <v>2</v>
      </c>
      <c r="G29" s="27">
        <v>18</v>
      </c>
      <c r="H29" s="27">
        <v>14</v>
      </c>
      <c r="I29" s="88">
        <f t="shared" si="0"/>
        <v>34</v>
      </c>
    </row>
    <row r="30" spans="1:9" x14ac:dyDescent="0.35">
      <c r="A30" s="88">
        <v>12</v>
      </c>
      <c r="B30" s="35" t="s">
        <v>1237</v>
      </c>
      <c r="C30" s="28" t="s">
        <v>174</v>
      </c>
      <c r="D30" s="27">
        <v>0</v>
      </c>
      <c r="E30" s="27">
        <v>0</v>
      </c>
      <c r="F30" s="27">
        <v>2</v>
      </c>
      <c r="G30" s="27">
        <v>4</v>
      </c>
      <c r="H30" s="27">
        <v>4</v>
      </c>
      <c r="I30" s="88">
        <f t="shared" si="0"/>
        <v>10</v>
      </c>
    </row>
    <row r="31" spans="1:9" ht="26" x14ac:dyDescent="0.35">
      <c r="A31" s="88">
        <v>13</v>
      </c>
      <c r="B31" s="35" t="s">
        <v>1238</v>
      </c>
      <c r="C31" s="28" t="s">
        <v>174</v>
      </c>
      <c r="D31" s="27">
        <v>0</v>
      </c>
      <c r="E31" s="27">
        <v>0</v>
      </c>
      <c r="F31" s="27">
        <v>2</v>
      </c>
      <c r="G31" s="27">
        <v>16</v>
      </c>
      <c r="H31" s="27">
        <v>7</v>
      </c>
      <c r="I31" s="88">
        <f t="shared" si="0"/>
        <v>25</v>
      </c>
    </row>
    <row r="32" spans="1:9" x14ac:dyDescent="0.35">
      <c r="A32" s="88">
        <v>14</v>
      </c>
      <c r="B32" s="35" t="s">
        <v>373</v>
      </c>
      <c r="C32" s="28" t="s">
        <v>174</v>
      </c>
      <c r="D32" s="27">
        <v>0</v>
      </c>
      <c r="E32" s="27">
        <v>2</v>
      </c>
      <c r="F32" s="27">
        <v>15</v>
      </c>
      <c r="G32" s="27">
        <v>37</v>
      </c>
      <c r="H32" s="27">
        <v>14</v>
      </c>
      <c r="I32" s="88">
        <f t="shared" si="0"/>
        <v>68</v>
      </c>
    </row>
    <row r="33" spans="1:9" x14ac:dyDescent="0.35">
      <c r="A33" s="88">
        <v>15</v>
      </c>
      <c r="B33" s="35" t="s">
        <v>374</v>
      </c>
      <c r="C33" s="28" t="s">
        <v>174</v>
      </c>
      <c r="D33" s="27">
        <v>0</v>
      </c>
      <c r="E33" s="27">
        <v>3</v>
      </c>
      <c r="F33" s="27">
        <v>13</v>
      </c>
      <c r="G33" s="27">
        <v>48</v>
      </c>
      <c r="H33" s="27">
        <v>23</v>
      </c>
      <c r="I33" s="88">
        <f t="shared" si="0"/>
        <v>87</v>
      </c>
    </row>
    <row r="34" spans="1:9" x14ac:dyDescent="0.35">
      <c r="A34" s="88">
        <v>16</v>
      </c>
      <c r="B34" s="35" t="s">
        <v>1239</v>
      </c>
      <c r="C34" s="28" t="s">
        <v>174</v>
      </c>
      <c r="D34" s="27">
        <v>0</v>
      </c>
      <c r="E34" s="27">
        <v>1</v>
      </c>
      <c r="F34" s="27">
        <v>7</v>
      </c>
      <c r="G34" s="27">
        <v>33</v>
      </c>
      <c r="H34" s="27">
        <v>15</v>
      </c>
      <c r="I34" s="88">
        <f t="shared" si="0"/>
        <v>56</v>
      </c>
    </row>
    <row r="35" spans="1:9" x14ac:dyDescent="0.35">
      <c r="A35" s="88">
        <v>17</v>
      </c>
      <c r="B35" s="35" t="s">
        <v>376</v>
      </c>
      <c r="C35" s="28" t="s">
        <v>238</v>
      </c>
      <c r="D35" s="27">
        <v>1</v>
      </c>
      <c r="E35" s="27">
        <v>5</v>
      </c>
      <c r="F35" s="27">
        <v>7</v>
      </c>
      <c r="G35" s="27">
        <v>0</v>
      </c>
      <c r="H35" s="27">
        <v>0</v>
      </c>
      <c r="I35" s="88">
        <f t="shared" si="0"/>
        <v>13</v>
      </c>
    </row>
    <row r="36" spans="1:9" x14ac:dyDescent="0.35">
      <c r="A36" s="88">
        <v>18</v>
      </c>
      <c r="B36" s="35" t="s">
        <v>372</v>
      </c>
      <c r="C36" s="28" t="s">
        <v>238</v>
      </c>
      <c r="D36" s="27">
        <v>3</v>
      </c>
      <c r="E36" s="27">
        <v>8</v>
      </c>
      <c r="F36" s="27">
        <v>34</v>
      </c>
      <c r="G36" s="27">
        <v>4</v>
      </c>
      <c r="H36" s="27">
        <v>12</v>
      </c>
      <c r="I36" s="88">
        <f t="shared" si="0"/>
        <v>61</v>
      </c>
    </row>
    <row r="37" spans="1:9" x14ac:dyDescent="0.35">
      <c r="A37" s="88">
        <v>19</v>
      </c>
      <c r="B37" s="35" t="s">
        <v>368</v>
      </c>
      <c r="C37" s="28" t="s">
        <v>238</v>
      </c>
      <c r="D37" s="27">
        <v>2</v>
      </c>
      <c r="E37" s="27">
        <v>3</v>
      </c>
      <c r="F37" s="27">
        <v>6</v>
      </c>
      <c r="G37" s="27">
        <v>2</v>
      </c>
      <c r="H37" s="27">
        <v>2</v>
      </c>
      <c r="I37" s="88">
        <f t="shared" si="0"/>
        <v>15</v>
      </c>
    </row>
    <row r="38" spans="1:9" x14ac:dyDescent="0.35">
      <c r="A38" s="88">
        <v>20</v>
      </c>
      <c r="B38" s="35" t="s">
        <v>1235</v>
      </c>
      <c r="C38" s="28" t="s">
        <v>238</v>
      </c>
      <c r="D38" s="27">
        <v>0</v>
      </c>
      <c r="E38" s="27">
        <v>3</v>
      </c>
      <c r="F38" s="27">
        <v>4</v>
      </c>
      <c r="G38" s="27">
        <v>0</v>
      </c>
      <c r="H38" s="27">
        <v>1</v>
      </c>
      <c r="I38" s="88">
        <f t="shared" si="0"/>
        <v>8</v>
      </c>
    </row>
    <row r="39" spans="1:9" x14ac:dyDescent="0.35">
      <c r="A39" s="88">
        <v>21</v>
      </c>
      <c r="B39" s="35" t="s">
        <v>363</v>
      </c>
      <c r="C39" s="28" t="s">
        <v>238</v>
      </c>
      <c r="D39" s="27">
        <v>1</v>
      </c>
      <c r="E39" s="27">
        <v>2</v>
      </c>
      <c r="F39" s="27">
        <v>3</v>
      </c>
      <c r="G39" s="27">
        <v>0</v>
      </c>
      <c r="H39" s="27">
        <v>0</v>
      </c>
      <c r="I39" s="88">
        <f t="shared" si="0"/>
        <v>6</v>
      </c>
    </row>
    <row r="40" spans="1:9" x14ac:dyDescent="0.35">
      <c r="A40" s="88">
        <v>22</v>
      </c>
      <c r="B40" s="35" t="s">
        <v>1233</v>
      </c>
      <c r="C40" s="28" t="s">
        <v>238</v>
      </c>
      <c r="D40" s="27">
        <v>2</v>
      </c>
      <c r="E40" s="27">
        <v>0</v>
      </c>
      <c r="F40" s="27">
        <v>3</v>
      </c>
      <c r="G40" s="27">
        <v>2</v>
      </c>
      <c r="H40" s="27">
        <v>0</v>
      </c>
      <c r="I40" s="88">
        <f t="shared" si="0"/>
        <v>7</v>
      </c>
    </row>
    <row r="41" spans="1:9" x14ac:dyDescent="0.35">
      <c r="A41" s="88">
        <v>23</v>
      </c>
      <c r="B41" s="35" t="s">
        <v>1236</v>
      </c>
      <c r="C41" s="28" t="s">
        <v>238</v>
      </c>
      <c r="D41" s="27">
        <v>1</v>
      </c>
      <c r="E41" s="27">
        <v>0</v>
      </c>
      <c r="F41" s="27">
        <v>2</v>
      </c>
      <c r="G41" s="27">
        <v>1</v>
      </c>
      <c r="H41" s="27">
        <v>2</v>
      </c>
      <c r="I41" s="88">
        <f t="shared" si="0"/>
        <v>6</v>
      </c>
    </row>
    <row r="42" spans="1:9" x14ac:dyDescent="0.35">
      <c r="A42" s="88">
        <v>24</v>
      </c>
      <c r="B42" s="35" t="s">
        <v>372</v>
      </c>
      <c r="C42" s="28" t="s">
        <v>237</v>
      </c>
      <c r="D42" s="27">
        <v>3</v>
      </c>
      <c r="E42" s="27">
        <v>5</v>
      </c>
      <c r="F42" s="27">
        <v>0</v>
      </c>
      <c r="G42" s="27">
        <v>0</v>
      </c>
      <c r="H42" s="27">
        <v>0</v>
      </c>
      <c r="I42" s="88">
        <f t="shared" si="0"/>
        <v>8</v>
      </c>
    </row>
  </sheetData>
  <mergeCells count="6">
    <mergeCell ref="I16:I17"/>
    <mergeCell ref="A16:A17"/>
    <mergeCell ref="C16:C17"/>
    <mergeCell ref="D16:G16"/>
    <mergeCell ref="H16:H17"/>
    <mergeCell ref="B16:B17"/>
  </mergeCells>
  <dataValidations count="1">
    <dataValidation type="list" allowBlank="1" showInputMessage="1" showErrorMessage="1" sqref="C19:C42">
      <formula1>$C$2:$C$14</formula1>
    </dataValidation>
  </dataValidations>
  <hyperlinks>
    <hyperlink ref="J1" location="'Daftar Tabel'!A1" display="&lt;&lt;&lt; Daftar Tabe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0" zoomScaleNormal="80" workbookViewId="0">
      <pane xSplit="1" ySplit="4" topLeftCell="B5" activePane="bottomRight" state="frozen"/>
      <selection pane="topRight" activeCell="B1" sqref="B1"/>
      <selection pane="bottomLeft" activeCell="A5" sqref="A5"/>
      <selection pane="bottomRight" activeCell="A5" sqref="A5:E28"/>
    </sheetView>
  </sheetViews>
  <sheetFormatPr defaultColWidth="8.81640625" defaultRowHeight="14.5" x14ac:dyDescent="0.35"/>
  <cols>
    <col min="1" max="1" width="5.54296875" style="5" customWidth="1"/>
    <col min="2" max="2" width="30.90625" style="5" customWidth="1"/>
    <col min="3" max="5" width="13" style="5" customWidth="1"/>
    <col min="6" max="6" width="14.54296875" style="5" bestFit="1" customWidth="1"/>
    <col min="7" max="16384" width="8.81640625" style="5"/>
  </cols>
  <sheetData>
    <row r="1" spans="1:6" x14ac:dyDescent="0.35">
      <c r="A1" s="5" t="s">
        <v>182</v>
      </c>
      <c r="F1" s="62" t="s">
        <v>155</v>
      </c>
    </row>
    <row r="3" spans="1:6" ht="52" x14ac:dyDescent="0.35">
      <c r="A3" s="40" t="s">
        <v>0</v>
      </c>
      <c r="B3" s="30" t="s">
        <v>265</v>
      </c>
      <c r="C3" s="40" t="s">
        <v>54</v>
      </c>
      <c r="D3" s="70" t="s">
        <v>266</v>
      </c>
      <c r="E3" s="40" t="s">
        <v>267</v>
      </c>
    </row>
    <row r="4" spans="1:6" x14ac:dyDescent="0.35">
      <c r="A4" s="31">
        <v>1</v>
      </c>
      <c r="B4" s="31">
        <v>2</v>
      </c>
      <c r="C4" s="31">
        <v>3</v>
      </c>
      <c r="D4" s="31">
        <v>4</v>
      </c>
      <c r="E4" s="31">
        <v>5</v>
      </c>
    </row>
    <row r="5" spans="1:6" x14ac:dyDescent="0.35">
      <c r="A5" s="88">
        <v>1</v>
      </c>
      <c r="B5" s="35" t="s">
        <v>1240</v>
      </c>
      <c r="C5" s="27">
        <v>8</v>
      </c>
      <c r="D5" s="27">
        <v>6</v>
      </c>
      <c r="E5" s="27">
        <v>0</v>
      </c>
    </row>
    <row r="6" spans="1:6" x14ac:dyDescent="0.35">
      <c r="A6" s="88">
        <v>2</v>
      </c>
      <c r="B6" s="35" t="s">
        <v>1241</v>
      </c>
      <c r="C6" s="27">
        <v>8</v>
      </c>
      <c r="D6" s="27">
        <v>5</v>
      </c>
      <c r="E6" s="27">
        <v>0</v>
      </c>
    </row>
    <row r="7" spans="1:6" x14ac:dyDescent="0.35">
      <c r="A7" s="88">
        <v>3</v>
      </c>
      <c r="B7" s="35" t="s">
        <v>1242</v>
      </c>
      <c r="C7" s="27">
        <v>156</v>
      </c>
      <c r="D7" s="27">
        <v>42</v>
      </c>
      <c r="E7" s="27">
        <v>0</v>
      </c>
    </row>
    <row r="8" spans="1:6" x14ac:dyDescent="0.35">
      <c r="A8" s="88">
        <v>4</v>
      </c>
      <c r="B8" s="35" t="s">
        <v>1243</v>
      </c>
      <c r="C8" s="27">
        <v>127</v>
      </c>
      <c r="D8" s="27">
        <v>47</v>
      </c>
      <c r="E8" s="27">
        <v>0</v>
      </c>
    </row>
    <row r="9" spans="1:6" x14ac:dyDescent="0.35">
      <c r="A9" s="88">
        <v>5</v>
      </c>
      <c r="B9" s="35" t="s">
        <v>1244</v>
      </c>
      <c r="C9" s="27">
        <v>79</v>
      </c>
      <c r="D9" s="27">
        <v>9</v>
      </c>
      <c r="E9" s="27">
        <v>0</v>
      </c>
    </row>
    <row r="10" spans="1:6" x14ac:dyDescent="0.35">
      <c r="A10" s="88">
        <v>6</v>
      </c>
      <c r="B10" s="35" t="s">
        <v>1245</v>
      </c>
      <c r="C10" s="27">
        <v>54</v>
      </c>
      <c r="D10" s="27">
        <v>15</v>
      </c>
      <c r="E10" s="27">
        <v>0</v>
      </c>
    </row>
    <row r="11" spans="1:6" x14ac:dyDescent="0.35">
      <c r="A11" s="88">
        <v>7</v>
      </c>
      <c r="B11" s="35" t="s">
        <v>1246</v>
      </c>
      <c r="C11" s="27">
        <v>48</v>
      </c>
      <c r="D11" s="27">
        <v>12</v>
      </c>
      <c r="E11" s="27">
        <v>0</v>
      </c>
    </row>
    <row r="12" spans="1:6" x14ac:dyDescent="0.35">
      <c r="A12" s="88">
        <v>8</v>
      </c>
      <c r="B12" s="35" t="s">
        <v>1247</v>
      </c>
      <c r="C12" s="27">
        <v>69</v>
      </c>
      <c r="D12" s="27">
        <v>24</v>
      </c>
      <c r="E12" s="27">
        <v>0</v>
      </c>
    </row>
    <row r="13" spans="1:6" x14ac:dyDescent="0.35">
      <c r="A13" s="88">
        <v>9</v>
      </c>
      <c r="B13" s="35" t="s">
        <v>1248</v>
      </c>
      <c r="C13" s="27">
        <v>45</v>
      </c>
      <c r="D13" s="27">
        <v>16</v>
      </c>
      <c r="E13" s="27">
        <v>0</v>
      </c>
    </row>
    <row r="14" spans="1:6" x14ac:dyDescent="0.35">
      <c r="A14" s="88">
        <v>10</v>
      </c>
      <c r="B14" s="35" t="s">
        <v>1249</v>
      </c>
      <c r="C14" s="27">
        <v>138</v>
      </c>
      <c r="D14" s="27">
        <v>40</v>
      </c>
      <c r="E14" s="27">
        <v>0</v>
      </c>
    </row>
    <row r="15" spans="1:6" x14ac:dyDescent="0.35">
      <c r="A15" s="88">
        <v>11</v>
      </c>
      <c r="B15" s="35" t="s">
        <v>1250</v>
      </c>
      <c r="C15" s="27">
        <v>34</v>
      </c>
      <c r="D15" s="27">
        <v>9</v>
      </c>
      <c r="E15" s="27">
        <v>0</v>
      </c>
    </row>
    <row r="16" spans="1:6" x14ac:dyDescent="0.35">
      <c r="A16" s="88">
        <v>12</v>
      </c>
      <c r="B16" s="35" t="s">
        <v>1251</v>
      </c>
      <c r="C16" s="27">
        <v>10</v>
      </c>
      <c r="D16" s="27">
        <v>2</v>
      </c>
      <c r="E16" s="27">
        <v>0</v>
      </c>
    </row>
    <row r="17" spans="1:5" x14ac:dyDescent="0.35">
      <c r="A17" s="88">
        <v>13</v>
      </c>
      <c r="B17" s="35" t="s">
        <v>1252</v>
      </c>
      <c r="C17" s="27">
        <v>25</v>
      </c>
      <c r="D17" s="27">
        <v>4</v>
      </c>
      <c r="E17" s="27">
        <v>0</v>
      </c>
    </row>
    <row r="18" spans="1:5" x14ac:dyDescent="0.35">
      <c r="A18" s="88">
        <v>14</v>
      </c>
      <c r="B18" s="35" t="s">
        <v>1253</v>
      </c>
      <c r="C18" s="27">
        <v>68</v>
      </c>
      <c r="D18" s="27">
        <v>20</v>
      </c>
      <c r="E18" s="27">
        <v>0</v>
      </c>
    </row>
    <row r="19" spans="1:5" x14ac:dyDescent="0.35">
      <c r="A19" s="88">
        <v>15</v>
      </c>
      <c r="B19" s="35" t="s">
        <v>1254</v>
      </c>
      <c r="C19" s="27">
        <v>87</v>
      </c>
      <c r="D19" s="27">
        <v>16</v>
      </c>
      <c r="E19" s="27">
        <v>0</v>
      </c>
    </row>
    <row r="20" spans="1:5" x14ac:dyDescent="0.35">
      <c r="A20" s="88">
        <v>16</v>
      </c>
      <c r="B20" s="35" t="s">
        <v>1255</v>
      </c>
      <c r="C20" s="27">
        <v>56</v>
      </c>
      <c r="D20" s="27">
        <v>11</v>
      </c>
      <c r="E20" s="27">
        <v>0</v>
      </c>
    </row>
    <row r="21" spans="1:5" x14ac:dyDescent="0.35">
      <c r="A21" s="88">
        <v>17</v>
      </c>
      <c r="B21" s="35" t="s">
        <v>1256</v>
      </c>
      <c r="C21" s="27">
        <v>13</v>
      </c>
      <c r="D21" s="27">
        <v>13</v>
      </c>
      <c r="E21" s="27">
        <v>0</v>
      </c>
    </row>
    <row r="22" spans="1:5" x14ac:dyDescent="0.35">
      <c r="A22" s="88">
        <v>18</v>
      </c>
      <c r="B22" s="35" t="s">
        <v>1257</v>
      </c>
      <c r="C22" s="27">
        <v>61</v>
      </c>
      <c r="D22" s="27">
        <v>24</v>
      </c>
      <c r="E22" s="27">
        <v>0</v>
      </c>
    </row>
    <row r="23" spans="1:5" x14ac:dyDescent="0.35">
      <c r="A23" s="88">
        <v>19</v>
      </c>
      <c r="B23" s="35" t="s">
        <v>1258</v>
      </c>
      <c r="C23" s="27">
        <v>15</v>
      </c>
      <c r="D23" s="27">
        <v>8</v>
      </c>
      <c r="E23" s="27">
        <v>0</v>
      </c>
    </row>
    <row r="24" spans="1:5" x14ac:dyDescent="0.35">
      <c r="A24" s="88">
        <v>20</v>
      </c>
      <c r="B24" s="35" t="s">
        <v>1259</v>
      </c>
      <c r="C24" s="27">
        <v>8</v>
      </c>
      <c r="D24" s="27">
        <v>6</v>
      </c>
      <c r="E24" s="27">
        <v>0</v>
      </c>
    </row>
    <row r="25" spans="1:5" x14ac:dyDescent="0.35">
      <c r="A25" s="88">
        <v>21</v>
      </c>
      <c r="B25" s="35" t="s">
        <v>1260</v>
      </c>
      <c r="C25" s="27">
        <v>6</v>
      </c>
      <c r="D25" s="27">
        <v>6</v>
      </c>
      <c r="E25" s="27">
        <v>0</v>
      </c>
    </row>
    <row r="26" spans="1:5" x14ac:dyDescent="0.35">
      <c r="A26" s="88">
        <v>22</v>
      </c>
      <c r="B26" s="35" t="s">
        <v>1261</v>
      </c>
      <c r="C26" s="27">
        <v>7</v>
      </c>
      <c r="D26" s="27">
        <v>4</v>
      </c>
      <c r="E26" s="27">
        <v>0</v>
      </c>
    </row>
    <row r="27" spans="1:5" x14ac:dyDescent="0.35">
      <c r="A27" s="88">
        <v>23</v>
      </c>
      <c r="B27" s="35" t="s">
        <v>1262</v>
      </c>
      <c r="C27" s="27">
        <v>6</v>
      </c>
      <c r="D27" s="27">
        <v>4</v>
      </c>
      <c r="E27" s="27">
        <v>0</v>
      </c>
    </row>
    <row r="28" spans="1:5" x14ac:dyDescent="0.35">
      <c r="A28" s="88">
        <v>24</v>
      </c>
      <c r="B28" s="35" t="s">
        <v>1263</v>
      </c>
      <c r="C28" s="27">
        <v>8</v>
      </c>
      <c r="D28" s="27">
        <v>8</v>
      </c>
      <c r="E28" s="27">
        <v>0</v>
      </c>
    </row>
  </sheetData>
  <hyperlinks>
    <hyperlink ref="F1" location="'Daftar Tabel'!A1" display="&lt;&lt;&lt; Daftar Tabel"/>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workbookViewId="0">
      <pane xSplit="1" ySplit="5" topLeftCell="B6" activePane="bottomRight" state="frozen"/>
      <selection pane="topRight" activeCell="B1" sqref="B1"/>
      <selection pane="bottomLeft" activeCell="A6" sqref="A6"/>
      <selection pane="bottomRight" activeCell="C6" sqref="C6:E8"/>
    </sheetView>
  </sheetViews>
  <sheetFormatPr defaultColWidth="8.81640625" defaultRowHeight="14.5" x14ac:dyDescent="0.35"/>
  <cols>
    <col min="1" max="1" width="5.54296875" style="5" customWidth="1"/>
    <col min="2" max="2" width="30.54296875" style="5" customWidth="1"/>
    <col min="3" max="5" width="10.54296875" style="5" customWidth="1"/>
    <col min="6" max="6" width="14.54296875" style="5" bestFit="1" customWidth="1"/>
    <col min="7" max="16384" width="8.81640625" style="5"/>
  </cols>
  <sheetData>
    <row r="1" spans="1:6" x14ac:dyDescent="0.35">
      <c r="A1" s="21" t="s">
        <v>55</v>
      </c>
      <c r="F1" s="62" t="s">
        <v>155</v>
      </c>
    </row>
    <row r="2" spans="1:6" x14ac:dyDescent="0.35">
      <c r="A2" s="21"/>
    </row>
    <row r="3" spans="1:6" x14ac:dyDescent="0.35">
      <c r="A3" s="106" t="s">
        <v>0</v>
      </c>
      <c r="B3" s="106" t="s">
        <v>48</v>
      </c>
      <c r="C3" s="106" t="s">
        <v>268</v>
      </c>
      <c r="D3" s="106"/>
      <c r="E3" s="106"/>
    </row>
    <row r="4" spans="1:6" x14ac:dyDescent="0.35">
      <c r="A4" s="106"/>
      <c r="B4" s="106"/>
      <c r="C4" s="43" t="s">
        <v>38</v>
      </c>
      <c r="D4" s="43" t="s">
        <v>39</v>
      </c>
      <c r="E4" s="43" t="s">
        <v>40</v>
      </c>
    </row>
    <row r="5" spans="1:6" x14ac:dyDescent="0.35">
      <c r="A5" s="31">
        <v>1</v>
      </c>
      <c r="B5" s="31">
        <v>2</v>
      </c>
      <c r="C5" s="31">
        <v>3</v>
      </c>
      <c r="D5" s="31">
        <v>4</v>
      </c>
      <c r="E5" s="31">
        <v>5</v>
      </c>
    </row>
    <row r="6" spans="1:6" x14ac:dyDescent="0.35">
      <c r="A6" s="32">
        <v>1</v>
      </c>
      <c r="B6" s="20" t="s">
        <v>43</v>
      </c>
      <c r="C6" s="27">
        <v>2</v>
      </c>
      <c r="D6" s="27">
        <v>4</v>
      </c>
      <c r="E6" s="27">
        <v>4</v>
      </c>
    </row>
    <row r="7" spans="1:6" x14ac:dyDescent="0.35">
      <c r="A7" s="32">
        <v>2</v>
      </c>
      <c r="B7" s="20" t="s">
        <v>44</v>
      </c>
      <c r="C7" s="27">
        <v>62</v>
      </c>
      <c r="D7" s="27">
        <v>105</v>
      </c>
      <c r="E7" s="27">
        <v>138</v>
      </c>
    </row>
    <row r="8" spans="1:6" x14ac:dyDescent="0.35">
      <c r="A8" s="32">
        <v>3</v>
      </c>
      <c r="B8" s="20" t="s">
        <v>12</v>
      </c>
      <c r="C8" s="27">
        <v>0</v>
      </c>
      <c r="D8" s="27">
        <v>0</v>
      </c>
      <c r="E8" s="27">
        <v>0</v>
      </c>
    </row>
    <row r="9" spans="1:6" x14ac:dyDescent="0.35">
      <c r="A9" s="105" t="s">
        <v>25</v>
      </c>
      <c r="B9" s="105"/>
      <c r="C9" s="33">
        <f>SUM(C6:C8)</f>
        <v>64</v>
      </c>
      <c r="D9" s="33">
        <f>SUM(D6:D8)</f>
        <v>109</v>
      </c>
      <c r="E9" s="33">
        <f>SUM(E6:E8)</f>
        <v>142</v>
      </c>
    </row>
  </sheetData>
  <mergeCells count="4">
    <mergeCell ref="A9:B9"/>
    <mergeCell ref="A3:A4"/>
    <mergeCell ref="B3:B4"/>
    <mergeCell ref="C3:E3"/>
  </mergeCells>
  <hyperlinks>
    <hyperlink ref="F1" location="'Daftar Tabel'!A1" display="&lt;&lt;&lt; Daftar Tabe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0" zoomScaleNormal="80" workbookViewId="0">
      <pane xSplit="1" ySplit="5" topLeftCell="B6" activePane="bottomRight" state="frozen"/>
      <selection pane="topRight" activeCell="B1" sqref="B1"/>
      <selection pane="bottomLeft" activeCell="A6" sqref="A6"/>
      <selection pane="bottomRight" activeCell="C6" sqref="C6:E8"/>
    </sheetView>
  </sheetViews>
  <sheetFormatPr defaultColWidth="8.81640625" defaultRowHeight="14.5" x14ac:dyDescent="0.35"/>
  <cols>
    <col min="1" max="1" width="5.54296875" style="5" customWidth="1"/>
    <col min="2" max="2" width="30.54296875" style="5" customWidth="1"/>
    <col min="3" max="6" width="8.81640625" style="5"/>
    <col min="7" max="7" width="14.54296875" style="5" bestFit="1" customWidth="1"/>
    <col min="8" max="16384" width="8.81640625" style="5"/>
  </cols>
  <sheetData>
    <row r="1" spans="1:7" x14ac:dyDescent="0.35">
      <c r="A1" s="21" t="s">
        <v>183</v>
      </c>
      <c r="G1" s="62" t="s">
        <v>155</v>
      </c>
    </row>
    <row r="2" spans="1:7" x14ac:dyDescent="0.35">
      <c r="A2" s="21"/>
    </row>
    <row r="3" spans="1:7" x14ac:dyDescent="0.35">
      <c r="A3" s="107" t="s">
        <v>0</v>
      </c>
      <c r="B3" s="108" t="s">
        <v>60</v>
      </c>
      <c r="C3" s="107" t="s">
        <v>56</v>
      </c>
      <c r="D3" s="107"/>
      <c r="E3" s="107"/>
      <c r="F3" s="107" t="s">
        <v>25</v>
      </c>
    </row>
    <row r="4" spans="1:7" x14ac:dyDescent="0.35">
      <c r="A4" s="107"/>
      <c r="B4" s="109"/>
      <c r="C4" s="26" t="s">
        <v>38</v>
      </c>
      <c r="D4" s="26" t="s">
        <v>39</v>
      </c>
      <c r="E4" s="26" t="s">
        <v>40</v>
      </c>
      <c r="F4" s="107"/>
    </row>
    <row r="5" spans="1:7" x14ac:dyDescent="0.35">
      <c r="A5" s="19">
        <v>1</v>
      </c>
      <c r="B5" s="19">
        <v>2</v>
      </c>
      <c r="C5" s="19">
        <v>3</v>
      </c>
      <c r="D5" s="19">
        <v>4</v>
      </c>
      <c r="E5" s="19">
        <v>5</v>
      </c>
      <c r="F5" s="19">
        <v>6</v>
      </c>
    </row>
    <row r="6" spans="1:7" x14ac:dyDescent="0.35">
      <c r="A6" s="32">
        <v>1</v>
      </c>
      <c r="B6" s="20" t="s">
        <v>57</v>
      </c>
      <c r="C6" s="27">
        <v>1020</v>
      </c>
      <c r="D6" s="27">
        <v>962</v>
      </c>
      <c r="E6" s="27">
        <v>313</v>
      </c>
      <c r="F6" s="32">
        <f>SUM(C6:E6)</f>
        <v>2295</v>
      </c>
    </row>
    <row r="7" spans="1:7" x14ac:dyDescent="0.35">
      <c r="A7" s="32">
        <v>2</v>
      </c>
      <c r="B7" s="20" t="s">
        <v>58</v>
      </c>
      <c r="C7" s="27">
        <v>185</v>
      </c>
      <c r="D7" s="27">
        <v>339</v>
      </c>
      <c r="E7" s="27">
        <v>377</v>
      </c>
      <c r="F7" s="32">
        <f>SUM(C7:E7)</f>
        <v>901</v>
      </c>
    </row>
    <row r="8" spans="1:7" x14ac:dyDescent="0.35">
      <c r="A8" s="32">
        <v>3</v>
      </c>
      <c r="B8" s="20" t="s">
        <v>59</v>
      </c>
      <c r="C8" s="27">
        <v>7</v>
      </c>
      <c r="D8" s="27">
        <v>141</v>
      </c>
      <c r="E8" s="27">
        <v>72</v>
      </c>
      <c r="F8" s="32">
        <f>SUM(C8:E8)</f>
        <v>220</v>
      </c>
    </row>
    <row r="9" spans="1:7" x14ac:dyDescent="0.35">
      <c r="A9" s="105" t="s">
        <v>25</v>
      </c>
      <c r="B9" s="105"/>
      <c r="C9" s="33">
        <f>SUM(C6:C8)</f>
        <v>1212</v>
      </c>
      <c r="D9" s="33">
        <f>SUM(D6:D8)</f>
        <v>1442</v>
      </c>
      <c r="E9" s="33">
        <f>SUM(E6:E8)</f>
        <v>762</v>
      </c>
      <c r="F9" s="33">
        <f>SUM(C9:E9)</f>
        <v>3416</v>
      </c>
    </row>
  </sheetData>
  <mergeCells count="5">
    <mergeCell ref="A3:A4"/>
    <mergeCell ref="C3:E3"/>
    <mergeCell ref="F3:F4"/>
    <mergeCell ref="A9:B9"/>
    <mergeCell ref="B3:B4"/>
  </mergeCells>
  <hyperlinks>
    <hyperlink ref="G1" location="'Daftar Tabel'!A1" display="&lt;&lt;&lt; Daftar Tabe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0" zoomScaleNormal="80" workbookViewId="0">
      <pane xSplit="1" ySplit="5" topLeftCell="B6" activePane="bottomRight" state="frozen"/>
      <selection pane="topRight" activeCell="B1" sqref="B1"/>
      <selection pane="bottomLeft" activeCell="A6" sqref="A6"/>
      <selection pane="bottomRight" activeCell="C6" sqref="C6:E8"/>
    </sheetView>
  </sheetViews>
  <sheetFormatPr defaultColWidth="8.81640625" defaultRowHeight="14.5" x14ac:dyDescent="0.35"/>
  <cols>
    <col min="1" max="1" width="5.54296875" style="5" customWidth="1"/>
    <col min="2" max="2" width="30.54296875" style="5" customWidth="1"/>
    <col min="3" max="6" width="8.81640625" style="5"/>
    <col min="7" max="7" width="14.54296875" style="5" bestFit="1" customWidth="1"/>
    <col min="8" max="16384" width="8.81640625" style="5"/>
  </cols>
  <sheetData>
    <row r="1" spans="1:7" x14ac:dyDescent="0.35">
      <c r="A1" s="21" t="s">
        <v>184</v>
      </c>
      <c r="G1" s="62" t="s">
        <v>155</v>
      </c>
    </row>
    <row r="2" spans="1:7" x14ac:dyDescent="0.35">
      <c r="A2" s="21"/>
    </row>
    <row r="3" spans="1:7" x14ac:dyDescent="0.35">
      <c r="A3" s="107" t="s">
        <v>0</v>
      </c>
      <c r="B3" s="108" t="s">
        <v>60</v>
      </c>
      <c r="C3" s="107" t="s">
        <v>61</v>
      </c>
      <c r="D3" s="107"/>
      <c r="E3" s="107"/>
      <c r="F3" s="107" t="s">
        <v>25</v>
      </c>
    </row>
    <row r="4" spans="1:7" x14ac:dyDescent="0.35">
      <c r="A4" s="107"/>
      <c r="B4" s="109"/>
      <c r="C4" s="26" t="s">
        <v>38</v>
      </c>
      <c r="D4" s="26" t="s">
        <v>39</v>
      </c>
      <c r="E4" s="26" t="s">
        <v>40</v>
      </c>
      <c r="F4" s="107"/>
    </row>
    <row r="5" spans="1:7" x14ac:dyDescent="0.35">
      <c r="A5" s="19">
        <v>1</v>
      </c>
      <c r="B5" s="19">
        <v>2</v>
      </c>
      <c r="C5" s="19">
        <v>3</v>
      </c>
      <c r="D5" s="19">
        <v>4</v>
      </c>
      <c r="E5" s="19">
        <v>5</v>
      </c>
      <c r="F5" s="19">
        <v>6</v>
      </c>
    </row>
    <row r="6" spans="1:7" x14ac:dyDescent="0.35">
      <c r="A6" s="32">
        <v>1</v>
      </c>
      <c r="B6" s="20" t="s">
        <v>57</v>
      </c>
      <c r="C6" s="27">
        <v>862</v>
      </c>
      <c r="D6" s="27">
        <v>862</v>
      </c>
      <c r="E6" s="27">
        <v>805</v>
      </c>
      <c r="F6" s="32">
        <f>SUM(C6:E6)</f>
        <v>2529</v>
      </c>
    </row>
    <row r="7" spans="1:7" x14ac:dyDescent="0.35">
      <c r="A7" s="32">
        <v>2</v>
      </c>
      <c r="B7" s="20" t="s">
        <v>58</v>
      </c>
      <c r="C7" s="27">
        <v>174</v>
      </c>
      <c r="D7" s="27">
        <v>320</v>
      </c>
      <c r="E7" s="27">
        <v>230</v>
      </c>
      <c r="F7" s="32">
        <f>SUM(C7:E7)</f>
        <v>724</v>
      </c>
    </row>
    <row r="8" spans="1:7" x14ac:dyDescent="0.35">
      <c r="A8" s="32">
        <v>3</v>
      </c>
      <c r="B8" s="20" t="s">
        <v>59</v>
      </c>
      <c r="C8" s="27">
        <v>0</v>
      </c>
      <c r="D8" s="27">
        <v>85</v>
      </c>
      <c r="E8" s="27">
        <v>115</v>
      </c>
      <c r="F8" s="32">
        <f>SUM(C8:E8)</f>
        <v>200</v>
      </c>
    </row>
    <row r="9" spans="1:7" x14ac:dyDescent="0.35">
      <c r="A9" s="105" t="s">
        <v>25</v>
      </c>
      <c r="B9" s="105"/>
      <c r="C9" s="33">
        <f>SUM(C6:C8)</f>
        <v>1036</v>
      </c>
      <c r="D9" s="33">
        <f>SUM(D6:D8)</f>
        <v>1267</v>
      </c>
      <c r="E9" s="33">
        <f>SUM(E6:E8)</f>
        <v>1150</v>
      </c>
      <c r="F9" s="33">
        <f>SUM(C9:E9)</f>
        <v>3453</v>
      </c>
    </row>
  </sheetData>
  <mergeCells count="5">
    <mergeCell ref="A3:A4"/>
    <mergeCell ref="B3:B4"/>
    <mergeCell ref="C3:E3"/>
    <mergeCell ref="F3:F4"/>
    <mergeCell ref="A9:B9"/>
  </mergeCells>
  <hyperlinks>
    <hyperlink ref="G1" location="'Daftar Tabel'!A1" display="&lt;&lt;&lt; Daftar Tabe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80" zoomScaleNormal="80" workbookViewId="0">
      <pane xSplit="1" ySplit="4" topLeftCell="B5" activePane="bottomRight" state="frozen"/>
      <selection pane="topRight" activeCell="B1" sqref="B1"/>
      <selection pane="bottomLeft" activeCell="A7" sqref="A7"/>
      <selection pane="bottomRight" activeCell="K22" sqref="K22"/>
    </sheetView>
  </sheetViews>
  <sheetFormatPr defaultColWidth="8.81640625" defaultRowHeight="14.5" x14ac:dyDescent="0.35"/>
  <cols>
    <col min="1" max="1" width="5.54296875" style="5" customWidth="1"/>
    <col min="2" max="2" width="30.54296875" style="5" customWidth="1"/>
    <col min="3" max="6" width="10.54296875" style="5" customWidth="1"/>
    <col min="7" max="8" width="13.08984375" style="5" customWidth="1"/>
    <col min="9" max="9" width="14.54296875" style="5" bestFit="1" customWidth="1"/>
    <col min="10" max="16384" width="8.81640625" style="5"/>
  </cols>
  <sheetData>
    <row r="1" spans="1:9" x14ac:dyDescent="0.35">
      <c r="A1" s="21" t="s">
        <v>185</v>
      </c>
      <c r="I1" s="62" t="s">
        <v>155</v>
      </c>
    </row>
    <row r="2" spans="1:9" x14ac:dyDescent="0.35">
      <c r="A2" s="21"/>
    </row>
    <row r="3" spans="1:9" ht="29.15" customHeight="1" x14ac:dyDescent="0.35">
      <c r="A3" s="106" t="s">
        <v>0</v>
      </c>
      <c r="B3" s="106" t="s">
        <v>269</v>
      </c>
      <c r="C3" s="106" t="s">
        <v>275</v>
      </c>
      <c r="D3" s="106"/>
      <c r="E3" s="106"/>
      <c r="F3" s="106"/>
      <c r="G3" s="106" t="s">
        <v>25</v>
      </c>
      <c r="H3" s="106" t="s">
        <v>274</v>
      </c>
    </row>
    <row r="4" spans="1:9" ht="26" x14ac:dyDescent="0.35">
      <c r="A4" s="106"/>
      <c r="B4" s="106"/>
      <c r="C4" s="72" t="s">
        <v>276</v>
      </c>
      <c r="D4" s="72" t="s">
        <v>277</v>
      </c>
      <c r="E4" s="72" t="s">
        <v>278</v>
      </c>
      <c r="F4" s="72" t="s">
        <v>279</v>
      </c>
      <c r="G4" s="106"/>
      <c r="H4" s="106"/>
    </row>
    <row r="5" spans="1:9" x14ac:dyDescent="0.35">
      <c r="A5" s="31">
        <v>1</v>
      </c>
      <c r="B5" s="31">
        <v>2</v>
      </c>
      <c r="C5" s="31">
        <v>3</v>
      </c>
      <c r="D5" s="31">
        <v>4</v>
      </c>
      <c r="E5" s="31">
        <v>5</v>
      </c>
      <c r="F5" s="31">
        <v>6</v>
      </c>
      <c r="G5" s="31">
        <v>7</v>
      </c>
      <c r="H5" s="31">
        <v>8</v>
      </c>
    </row>
    <row r="6" spans="1:9" x14ac:dyDescent="0.35">
      <c r="A6" s="88">
        <v>1</v>
      </c>
      <c r="B6" s="89" t="s">
        <v>270</v>
      </c>
      <c r="C6" s="27">
        <v>0</v>
      </c>
      <c r="D6" s="27">
        <v>1</v>
      </c>
      <c r="E6" s="27">
        <v>16</v>
      </c>
      <c r="F6" s="27">
        <v>0</v>
      </c>
      <c r="G6" s="88">
        <f>SUM(C6:F6)</f>
        <v>17</v>
      </c>
      <c r="H6" s="28">
        <v>3</v>
      </c>
    </row>
    <row r="7" spans="1:9" ht="26" x14ac:dyDescent="0.35">
      <c r="A7" s="88">
        <v>2</v>
      </c>
      <c r="B7" s="89" t="s">
        <v>271</v>
      </c>
      <c r="C7" s="27">
        <v>0</v>
      </c>
      <c r="D7" s="27">
        <v>4</v>
      </c>
      <c r="E7" s="27">
        <v>23</v>
      </c>
      <c r="F7" s="27">
        <v>2</v>
      </c>
      <c r="G7" s="88">
        <f t="shared" ref="G7:G10" si="0">SUM(C7:F7)</f>
        <v>29</v>
      </c>
      <c r="H7" s="28">
        <v>18</v>
      </c>
    </row>
    <row r="8" spans="1:9" x14ac:dyDescent="0.35">
      <c r="A8" s="88">
        <v>3</v>
      </c>
      <c r="B8" s="89" t="s">
        <v>272</v>
      </c>
      <c r="C8" s="27">
        <v>0</v>
      </c>
      <c r="D8" s="27">
        <v>17</v>
      </c>
      <c r="E8" s="27">
        <v>202</v>
      </c>
      <c r="F8" s="27">
        <v>12</v>
      </c>
      <c r="G8" s="88">
        <f t="shared" si="0"/>
        <v>231</v>
      </c>
      <c r="H8" s="28">
        <v>0</v>
      </c>
    </row>
    <row r="9" spans="1:9" x14ac:dyDescent="0.35">
      <c r="A9" s="88">
        <v>4</v>
      </c>
      <c r="B9" s="89" t="s">
        <v>273</v>
      </c>
      <c r="C9" s="27">
        <v>0</v>
      </c>
      <c r="D9" s="27">
        <v>2</v>
      </c>
      <c r="E9" s="27">
        <v>2</v>
      </c>
      <c r="F9" s="27">
        <v>0</v>
      </c>
      <c r="G9" s="88">
        <f t="shared" si="0"/>
        <v>4</v>
      </c>
      <c r="H9" s="28">
        <v>6</v>
      </c>
    </row>
    <row r="10" spans="1:9" x14ac:dyDescent="0.35">
      <c r="A10" s="88">
        <v>5</v>
      </c>
      <c r="B10" s="89" t="s">
        <v>1264</v>
      </c>
      <c r="C10" s="27">
        <v>0</v>
      </c>
      <c r="D10" s="27">
        <v>0</v>
      </c>
      <c r="E10" s="27">
        <v>33</v>
      </c>
      <c r="F10" s="27">
        <v>0</v>
      </c>
      <c r="G10" s="88">
        <f t="shared" si="0"/>
        <v>33</v>
      </c>
      <c r="H10" s="28">
        <v>25</v>
      </c>
    </row>
  </sheetData>
  <mergeCells count="5">
    <mergeCell ref="A3:A4"/>
    <mergeCell ref="B3:B4"/>
    <mergeCell ref="C3:F3"/>
    <mergeCell ref="G3:G4"/>
    <mergeCell ref="H3:H4"/>
  </mergeCells>
  <hyperlinks>
    <hyperlink ref="I1" location="'Daftar Tabel'!A1" display="&lt;&lt;&lt; Daftar Tabe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pane xSplit="1" ySplit="5" topLeftCell="B16" activePane="bottomRight" state="frozen"/>
      <selection pane="topRight" activeCell="B1" sqref="B1"/>
      <selection pane="bottomLeft" activeCell="A6" sqref="A6"/>
      <selection pane="bottomRight" activeCell="D6" sqref="D6:G29"/>
    </sheetView>
  </sheetViews>
  <sheetFormatPr defaultColWidth="8.81640625" defaultRowHeight="14.5" x14ac:dyDescent="0.35"/>
  <cols>
    <col min="1" max="1" width="5.54296875" style="5" customWidth="1"/>
    <col min="2" max="2" width="16.54296875" style="5" customWidth="1"/>
    <col min="3" max="3" width="18.81640625" style="5" customWidth="1"/>
    <col min="4" max="6" width="16.54296875" style="5" customWidth="1"/>
    <col min="7" max="7" width="17.81640625" style="5" customWidth="1"/>
    <col min="8" max="8" width="14.54296875" style="5" bestFit="1" customWidth="1"/>
    <col min="9" max="16384" width="8.81640625" style="5"/>
  </cols>
  <sheetData>
    <row r="1" spans="1:8" x14ac:dyDescent="0.35">
      <c r="A1" s="21" t="s">
        <v>62</v>
      </c>
      <c r="H1" s="62" t="s">
        <v>155</v>
      </c>
    </row>
    <row r="2" spans="1:8" x14ac:dyDescent="0.35">
      <c r="A2" s="21"/>
    </row>
    <row r="3" spans="1:8" x14ac:dyDescent="0.35">
      <c r="A3" s="102" t="s">
        <v>0</v>
      </c>
      <c r="B3" s="102" t="s">
        <v>63</v>
      </c>
      <c r="C3" s="102" t="s">
        <v>64</v>
      </c>
      <c r="D3" s="102" t="s">
        <v>65</v>
      </c>
      <c r="E3" s="102"/>
      <c r="F3" s="102"/>
      <c r="G3" s="102" t="s">
        <v>175</v>
      </c>
    </row>
    <row r="4" spans="1:8" x14ac:dyDescent="0.35">
      <c r="A4" s="102"/>
      <c r="B4" s="102"/>
      <c r="C4" s="102"/>
      <c r="D4" s="30" t="s">
        <v>38</v>
      </c>
      <c r="E4" s="30" t="s">
        <v>39</v>
      </c>
      <c r="F4" s="30" t="s">
        <v>40</v>
      </c>
      <c r="G4" s="102"/>
    </row>
    <row r="5" spans="1:8" x14ac:dyDescent="0.35">
      <c r="A5" s="31">
        <v>1</v>
      </c>
      <c r="B5" s="31">
        <v>2</v>
      </c>
      <c r="C5" s="31">
        <v>3</v>
      </c>
      <c r="D5" s="31">
        <v>4</v>
      </c>
      <c r="E5" s="31">
        <v>5</v>
      </c>
      <c r="F5" s="31">
        <v>6</v>
      </c>
      <c r="G5" s="31">
        <v>7</v>
      </c>
    </row>
    <row r="6" spans="1:8" x14ac:dyDescent="0.35">
      <c r="A6" s="110">
        <v>1</v>
      </c>
      <c r="B6" s="111" t="s">
        <v>66</v>
      </c>
      <c r="C6" s="20" t="s">
        <v>67</v>
      </c>
      <c r="D6" s="123">
        <v>561664038900</v>
      </c>
      <c r="E6" s="123">
        <v>554610813358</v>
      </c>
      <c r="F6" s="123">
        <v>480915685588</v>
      </c>
      <c r="G6" s="124">
        <f>SUM(D6:F6)</f>
        <v>1597190537846</v>
      </c>
    </row>
    <row r="7" spans="1:8" x14ac:dyDescent="0.35">
      <c r="A7" s="110"/>
      <c r="B7" s="111"/>
      <c r="C7" s="20" t="s">
        <v>68</v>
      </c>
      <c r="D7" s="123">
        <v>4869446876</v>
      </c>
      <c r="E7" s="123">
        <v>0</v>
      </c>
      <c r="F7" s="123">
        <v>0</v>
      </c>
      <c r="G7" s="124">
        <f>SUM(D7:F7)</f>
        <v>4869446876</v>
      </c>
    </row>
    <row r="8" spans="1:8" x14ac:dyDescent="0.35">
      <c r="A8" s="110"/>
      <c r="B8" s="111"/>
      <c r="C8" s="20" t="s">
        <v>69</v>
      </c>
      <c r="D8" s="123">
        <v>0</v>
      </c>
      <c r="E8" s="123">
        <v>18107452712</v>
      </c>
      <c r="F8" s="123">
        <v>11310583936</v>
      </c>
      <c r="G8" s="124">
        <f>SUM(D8:F8)</f>
        <v>29418036648</v>
      </c>
    </row>
    <row r="9" spans="1:8" x14ac:dyDescent="0.35">
      <c r="A9" s="110"/>
      <c r="B9" s="105" t="s">
        <v>25</v>
      </c>
      <c r="C9" s="105"/>
      <c r="D9" s="125">
        <f>SUM(D6:D8)</f>
        <v>566533485776</v>
      </c>
      <c r="E9" s="125">
        <f>SUM(E6:E8)</f>
        <v>572718266070</v>
      </c>
      <c r="F9" s="125">
        <f>SUM(F6:F8)</f>
        <v>492226269524</v>
      </c>
      <c r="G9" s="125">
        <f>SUM(D9:F9)</f>
        <v>1631478021370</v>
      </c>
    </row>
    <row r="10" spans="1:8" x14ac:dyDescent="0.35">
      <c r="A10" s="110">
        <v>2</v>
      </c>
      <c r="B10" s="111" t="s">
        <v>70</v>
      </c>
      <c r="C10" s="20" t="s">
        <v>280</v>
      </c>
      <c r="D10" s="123">
        <v>0</v>
      </c>
      <c r="E10" s="123">
        <v>0</v>
      </c>
      <c r="F10" s="123">
        <v>0</v>
      </c>
      <c r="G10" s="124">
        <f>SUM(D10:F10)</f>
        <v>0</v>
      </c>
    </row>
    <row r="11" spans="1:8" ht="26" x14ac:dyDescent="0.35">
      <c r="A11" s="110"/>
      <c r="B11" s="111"/>
      <c r="C11" s="20" t="s">
        <v>71</v>
      </c>
      <c r="D11" s="123">
        <v>0</v>
      </c>
      <c r="E11" s="123">
        <v>0</v>
      </c>
      <c r="F11" s="123">
        <v>0</v>
      </c>
      <c r="G11" s="124">
        <f t="shared" ref="G11:G28" si="0">SUM(D11:F11)</f>
        <v>0</v>
      </c>
    </row>
    <row r="12" spans="1:8" x14ac:dyDescent="0.35">
      <c r="A12" s="110"/>
      <c r="B12" s="111"/>
      <c r="C12" s="20" t="s">
        <v>72</v>
      </c>
      <c r="D12" s="123">
        <v>4877160876</v>
      </c>
      <c r="E12" s="123">
        <v>5401783300</v>
      </c>
      <c r="F12" s="123">
        <v>1205622577</v>
      </c>
      <c r="G12" s="124">
        <f t="shared" si="0"/>
        <v>11484566753</v>
      </c>
    </row>
    <row r="13" spans="1:8" x14ac:dyDescent="0.35">
      <c r="A13" s="110"/>
      <c r="B13" s="111"/>
      <c r="C13" s="20" t="s">
        <v>73</v>
      </c>
      <c r="D13" s="123">
        <v>0</v>
      </c>
      <c r="E13" s="123">
        <v>39600000</v>
      </c>
      <c r="F13" s="123">
        <v>0</v>
      </c>
      <c r="G13" s="124">
        <f t="shared" si="0"/>
        <v>39600000</v>
      </c>
    </row>
    <row r="14" spans="1:8" x14ac:dyDescent="0.35">
      <c r="A14" s="110"/>
      <c r="B14" s="111"/>
      <c r="C14" s="20" t="s">
        <v>69</v>
      </c>
      <c r="D14" s="123">
        <v>0</v>
      </c>
      <c r="E14" s="123">
        <v>112800000</v>
      </c>
      <c r="F14" s="123">
        <v>246500000</v>
      </c>
      <c r="G14" s="124">
        <f t="shared" si="0"/>
        <v>359300000</v>
      </c>
    </row>
    <row r="15" spans="1:8" x14ac:dyDescent="0.35">
      <c r="A15" s="110"/>
      <c r="B15" s="105" t="s">
        <v>25</v>
      </c>
      <c r="C15" s="105"/>
      <c r="D15" s="125">
        <f>SUM(D10:D14)</f>
        <v>4877160876</v>
      </c>
      <c r="E15" s="125">
        <f>SUM(E10:E14)</f>
        <v>5554183300</v>
      </c>
      <c r="F15" s="125">
        <f>SUM(F10:F14)</f>
        <v>1452122577</v>
      </c>
      <c r="G15" s="125">
        <f t="shared" si="0"/>
        <v>11883466753</v>
      </c>
    </row>
    <row r="16" spans="1:8" ht="26" x14ac:dyDescent="0.35">
      <c r="A16" s="110">
        <v>3</v>
      </c>
      <c r="B16" s="111" t="s">
        <v>281</v>
      </c>
      <c r="C16" s="20" t="s">
        <v>74</v>
      </c>
      <c r="D16" s="123">
        <v>0</v>
      </c>
      <c r="E16" s="123">
        <v>0</v>
      </c>
      <c r="F16" s="123">
        <v>0</v>
      </c>
      <c r="G16" s="124">
        <f>SUM(D16:F16)</f>
        <v>0</v>
      </c>
    </row>
    <row r="17" spans="1:7" x14ac:dyDescent="0.35">
      <c r="A17" s="110"/>
      <c r="B17" s="111"/>
      <c r="C17" s="20" t="s">
        <v>75</v>
      </c>
      <c r="D17" s="123">
        <v>811288321</v>
      </c>
      <c r="E17" s="123">
        <v>30514968469</v>
      </c>
      <c r="F17" s="123">
        <v>39649775279</v>
      </c>
      <c r="G17" s="124">
        <f t="shared" si="0"/>
        <v>70976032069</v>
      </c>
    </row>
    <row r="18" spans="1:7" ht="52" x14ac:dyDescent="0.35">
      <c r="A18" s="110"/>
      <c r="B18" s="111"/>
      <c r="C18" s="20" t="s">
        <v>76</v>
      </c>
      <c r="D18" s="123">
        <v>1551345646</v>
      </c>
      <c r="E18" s="123">
        <v>2014914887</v>
      </c>
      <c r="F18" s="123">
        <v>3282320554</v>
      </c>
      <c r="G18" s="124">
        <f t="shared" si="0"/>
        <v>6848581087</v>
      </c>
    </row>
    <row r="19" spans="1:7" x14ac:dyDescent="0.35">
      <c r="A19" s="110"/>
      <c r="B19" s="111"/>
      <c r="C19" s="20" t="s">
        <v>69</v>
      </c>
      <c r="D19" s="123">
        <v>31954477923</v>
      </c>
      <c r="E19" s="123">
        <v>5833578423</v>
      </c>
      <c r="F19" s="123">
        <v>10710454553</v>
      </c>
      <c r="G19" s="124">
        <f t="shared" si="0"/>
        <v>48498510899</v>
      </c>
    </row>
    <row r="20" spans="1:7" x14ac:dyDescent="0.35">
      <c r="A20" s="110"/>
      <c r="B20" s="105" t="s">
        <v>25</v>
      </c>
      <c r="C20" s="105"/>
      <c r="D20" s="125">
        <f>SUM(D16:D19)</f>
        <v>34317111890</v>
      </c>
      <c r="E20" s="125">
        <f>SUM(E16:E19)</f>
        <v>38363461779</v>
      </c>
      <c r="F20" s="125">
        <f>SUM(F16:F19)</f>
        <v>53642550386</v>
      </c>
      <c r="G20" s="125">
        <f t="shared" si="0"/>
        <v>126323124055</v>
      </c>
    </row>
    <row r="21" spans="1:7" x14ac:dyDescent="0.35">
      <c r="A21" s="110">
        <v>4</v>
      </c>
      <c r="B21" s="111" t="s">
        <v>77</v>
      </c>
      <c r="C21" s="20" t="s">
        <v>78</v>
      </c>
      <c r="D21" s="123">
        <v>0</v>
      </c>
      <c r="E21" s="123">
        <v>43700000</v>
      </c>
      <c r="F21" s="123">
        <v>20100000</v>
      </c>
      <c r="G21" s="124">
        <f t="shared" si="0"/>
        <v>63800000</v>
      </c>
    </row>
    <row r="22" spans="1:7" ht="26" x14ac:dyDescent="0.35">
      <c r="A22" s="110"/>
      <c r="B22" s="111"/>
      <c r="C22" s="20" t="s">
        <v>79</v>
      </c>
      <c r="D22" s="123">
        <v>0</v>
      </c>
      <c r="E22" s="123">
        <v>0</v>
      </c>
      <c r="F22" s="123">
        <v>0</v>
      </c>
      <c r="G22" s="124">
        <f t="shared" si="0"/>
        <v>0</v>
      </c>
    </row>
    <row r="23" spans="1:7" x14ac:dyDescent="0.35">
      <c r="A23" s="110"/>
      <c r="B23" s="111"/>
      <c r="C23" s="20" t="s">
        <v>69</v>
      </c>
      <c r="D23" s="123">
        <v>0</v>
      </c>
      <c r="E23" s="123">
        <v>0</v>
      </c>
      <c r="F23" s="123">
        <v>0</v>
      </c>
      <c r="G23" s="124">
        <f t="shared" si="0"/>
        <v>0</v>
      </c>
    </row>
    <row r="24" spans="1:7" x14ac:dyDescent="0.35">
      <c r="A24" s="110"/>
      <c r="B24" s="105" t="s">
        <v>25</v>
      </c>
      <c r="C24" s="105"/>
      <c r="D24" s="125">
        <f>SUM(D21:D23)</f>
        <v>0</v>
      </c>
      <c r="E24" s="125">
        <f>SUM(E21:E23)</f>
        <v>43700000</v>
      </c>
      <c r="F24" s="125">
        <f>SUM(F21:F23)</f>
        <v>20100000</v>
      </c>
      <c r="G24" s="125">
        <f t="shared" si="0"/>
        <v>63800000</v>
      </c>
    </row>
    <row r="25" spans="1:7" x14ac:dyDescent="0.35">
      <c r="A25" s="105" t="s">
        <v>80</v>
      </c>
      <c r="B25" s="105"/>
      <c r="C25" s="105"/>
      <c r="D25" s="125">
        <f>D9+D15+D20+D24</f>
        <v>605727758542</v>
      </c>
      <c r="E25" s="125">
        <f>E9+E15+E20+E24</f>
        <v>616679611149</v>
      </c>
      <c r="F25" s="125">
        <f>F9+F15+F20+F24</f>
        <v>547341042487</v>
      </c>
      <c r="G25" s="125">
        <f t="shared" si="0"/>
        <v>1769748412178</v>
      </c>
    </row>
    <row r="26" spans="1:7" x14ac:dyDescent="0.35">
      <c r="A26" s="110">
        <v>5</v>
      </c>
      <c r="B26" s="111" t="s">
        <v>282</v>
      </c>
      <c r="C26" s="20" t="s">
        <v>81</v>
      </c>
      <c r="D26" s="123">
        <v>0</v>
      </c>
      <c r="E26" s="123">
        <v>0</v>
      </c>
      <c r="F26" s="123">
        <v>0</v>
      </c>
      <c r="G26" s="124">
        <v>0</v>
      </c>
    </row>
    <row r="27" spans="1:7" x14ac:dyDescent="0.35">
      <c r="A27" s="110"/>
      <c r="B27" s="111"/>
      <c r="C27" s="20" t="s">
        <v>82</v>
      </c>
      <c r="D27" s="123">
        <v>0</v>
      </c>
      <c r="E27" s="123">
        <v>0</v>
      </c>
      <c r="F27" s="123">
        <v>0</v>
      </c>
      <c r="G27" s="124">
        <f t="shared" si="0"/>
        <v>0</v>
      </c>
    </row>
    <row r="28" spans="1:7" x14ac:dyDescent="0.35">
      <c r="A28" s="110"/>
      <c r="B28" s="105" t="s">
        <v>83</v>
      </c>
      <c r="C28" s="105"/>
      <c r="D28" s="125">
        <f>SUM(D26:D27)</f>
        <v>0</v>
      </c>
      <c r="E28" s="125">
        <f>SUM(E26:E27)</f>
        <v>0</v>
      </c>
      <c r="F28" s="125">
        <f>SUM(F26:F27)</f>
        <v>0</v>
      </c>
      <c r="G28" s="125">
        <f t="shared" si="0"/>
        <v>0</v>
      </c>
    </row>
    <row r="29" spans="1:7" x14ac:dyDescent="0.35">
      <c r="A29" s="105" t="s">
        <v>131</v>
      </c>
      <c r="B29" s="105"/>
      <c r="C29" s="105"/>
      <c r="D29" s="125">
        <f>D25+D28</f>
        <v>605727758542</v>
      </c>
      <c r="E29" s="125">
        <f>E25+E28</f>
        <v>616679611149</v>
      </c>
      <c r="F29" s="125">
        <f>F25+F28</f>
        <v>547341042487</v>
      </c>
      <c r="G29" s="126">
        <f>SUM(D29:F29)</f>
        <v>1769748412178</v>
      </c>
    </row>
  </sheetData>
  <mergeCells count="22">
    <mergeCell ref="D3:F3"/>
    <mergeCell ref="G3:G4"/>
    <mergeCell ref="A10:A15"/>
    <mergeCell ref="B10:B14"/>
    <mergeCell ref="B15:C15"/>
    <mergeCell ref="A6:A9"/>
    <mergeCell ref="B6:B8"/>
    <mergeCell ref="B9:C9"/>
    <mergeCell ref="A3:A4"/>
    <mergeCell ref="B3:B4"/>
    <mergeCell ref="C3:C4"/>
    <mergeCell ref="A16:A20"/>
    <mergeCell ref="B16:B19"/>
    <mergeCell ref="B20:C20"/>
    <mergeCell ref="A29:C29"/>
    <mergeCell ref="A21:A24"/>
    <mergeCell ref="B21:B23"/>
    <mergeCell ref="B24:C24"/>
    <mergeCell ref="A25:C25"/>
    <mergeCell ref="A26:A28"/>
    <mergeCell ref="B26:B27"/>
    <mergeCell ref="B28:C28"/>
  </mergeCells>
  <hyperlinks>
    <hyperlink ref="H1" location="'Daftar Tabel'!A1" display="&lt;&lt;&lt; Daftar Tabel"/>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80" zoomScaleNormal="80" workbookViewId="0">
      <pane xSplit="1" ySplit="3" topLeftCell="B4" activePane="bottomRight" state="frozen"/>
      <selection pane="topRight" activeCell="B1" sqref="B1"/>
      <selection pane="bottomLeft" activeCell="A6" sqref="A6"/>
      <selection pane="bottomRight"/>
    </sheetView>
  </sheetViews>
  <sheetFormatPr defaultColWidth="8.81640625" defaultRowHeight="14.5" x14ac:dyDescent="0.35"/>
  <cols>
    <col min="1" max="1" width="5.54296875" customWidth="1"/>
    <col min="2" max="2" width="69.1796875" bestFit="1" customWidth="1"/>
    <col min="3" max="3" width="12.81640625" customWidth="1"/>
  </cols>
  <sheetData>
    <row r="1" spans="1:3" x14ac:dyDescent="0.35">
      <c r="A1" s="56" t="s">
        <v>202</v>
      </c>
    </row>
    <row r="3" spans="1:3" ht="21.65" customHeight="1" x14ac:dyDescent="0.35">
      <c r="A3" s="57" t="s">
        <v>116</v>
      </c>
      <c r="B3" s="57" t="s">
        <v>144</v>
      </c>
      <c r="C3" s="57" t="s">
        <v>145</v>
      </c>
    </row>
    <row r="4" spans="1:3" x14ac:dyDescent="0.35">
      <c r="A4" s="58">
        <v>1</v>
      </c>
      <c r="B4" s="59" t="s">
        <v>166</v>
      </c>
      <c r="C4" s="63" t="s">
        <v>169</v>
      </c>
    </row>
    <row r="5" spans="1:3" x14ac:dyDescent="0.35">
      <c r="A5" s="58">
        <v>2</v>
      </c>
      <c r="B5" s="59" t="s">
        <v>167</v>
      </c>
      <c r="C5" s="63" t="s">
        <v>170</v>
      </c>
    </row>
    <row r="6" spans="1:3" x14ac:dyDescent="0.35">
      <c r="A6" s="58">
        <v>3</v>
      </c>
      <c r="B6" s="59" t="s">
        <v>171</v>
      </c>
      <c r="C6" s="63" t="s">
        <v>172</v>
      </c>
    </row>
    <row r="7" spans="1:3" x14ac:dyDescent="0.35">
      <c r="A7" s="58">
        <v>4</v>
      </c>
      <c r="B7" s="59" t="s">
        <v>45</v>
      </c>
      <c r="C7" s="60" t="s">
        <v>146</v>
      </c>
    </row>
    <row r="8" spans="1:3" x14ac:dyDescent="0.35">
      <c r="A8" s="58">
        <v>5</v>
      </c>
      <c r="B8" s="59" t="s">
        <v>177</v>
      </c>
      <c r="C8" s="75" t="s">
        <v>203</v>
      </c>
    </row>
    <row r="9" spans="1:3" x14ac:dyDescent="0.35">
      <c r="A9" s="58">
        <v>6</v>
      </c>
      <c r="B9" s="59" t="s">
        <v>178</v>
      </c>
      <c r="C9" s="75" t="s">
        <v>204</v>
      </c>
    </row>
    <row r="10" spans="1:3" x14ac:dyDescent="0.35">
      <c r="A10" s="58">
        <v>7</v>
      </c>
      <c r="B10" s="59" t="s">
        <v>179</v>
      </c>
      <c r="C10" s="75" t="s">
        <v>205</v>
      </c>
    </row>
    <row r="11" spans="1:3" x14ac:dyDescent="0.35">
      <c r="A11" s="58">
        <v>8</v>
      </c>
      <c r="B11" s="59" t="s">
        <v>180</v>
      </c>
      <c r="C11" s="60" t="s">
        <v>147</v>
      </c>
    </row>
    <row r="12" spans="1:3" x14ac:dyDescent="0.35">
      <c r="A12" s="58">
        <v>9</v>
      </c>
      <c r="B12" s="59" t="s">
        <v>46</v>
      </c>
      <c r="C12" s="60" t="s">
        <v>148</v>
      </c>
    </row>
    <row r="13" spans="1:3" x14ac:dyDescent="0.35">
      <c r="A13" s="58">
        <v>10</v>
      </c>
      <c r="B13" s="59" t="s">
        <v>181</v>
      </c>
      <c r="C13" s="60" t="s">
        <v>149</v>
      </c>
    </row>
    <row r="14" spans="1:3" x14ac:dyDescent="0.35">
      <c r="A14" s="58">
        <v>11</v>
      </c>
      <c r="B14" s="59" t="s">
        <v>47</v>
      </c>
      <c r="C14" s="60" t="s">
        <v>150</v>
      </c>
    </row>
    <row r="15" spans="1:3" x14ac:dyDescent="0.35">
      <c r="A15" s="58">
        <v>12</v>
      </c>
      <c r="B15" s="59" t="s">
        <v>182</v>
      </c>
      <c r="C15" s="60" t="s">
        <v>151</v>
      </c>
    </row>
    <row r="16" spans="1:3" x14ac:dyDescent="0.35">
      <c r="A16" s="58">
        <v>13</v>
      </c>
      <c r="B16" s="61" t="s">
        <v>55</v>
      </c>
      <c r="C16" s="60" t="s">
        <v>152</v>
      </c>
    </row>
    <row r="17" spans="1:3" x14ac:dyDescent="0.35">
      <c r="A17" s="58">
        <v>14</v>
      </c>
      <c r="B17" s="61" t="s">
        <v>183</v>
      </c>
      <c r="C17" s="75" t="s">
        <v>206</v>
      </c>
    </row>
    <row r="18" spans="1:3" x14ac:dyDescent="0.35">
      <c r="A18" s="58">
        <v>15</v>
      </c>
      <c r="B18" s="61" t="s">
        <v>184</v>
      </c>
      <c r="C18" s="75" t="s">
        <v>207</v>
      </c>
    </row>
    <row r="19" spans="1:3" x14ac:dyDescent="0.35">
      <c r="A19" s="58">
        <v>16</v>
      </c>
      <c r="B19" s="55" t="s">
        <v>185</v>
      </c>
      <c r="C19" s="75" t="s">
        <v>208</v>
      </c>
    </row>
    <row r="20" spans="1:3" x14ac:dyDescent="0.35">
      <c r="A20" s="58">
        <v>17</v>
      </c>
      <c r="B20" s="61" t="s">
        <v>62</v>
      </c>
      <c r="C20" s="60" t="s">
        <v>153</v>
      </c>
    </row>
    <row r="21" spans="1:3" x14ac:dyDescent="0.35">
      <c r="A21" s="58">
        <v>18</v>
      </c>
      <c r="B21" s="61" t="s">
        <v>84</v>
      </c>
      <c r="C21" s="60" t="s">
        <v>154</v>
      </c>
    </row>
    <row r="22" spans="1:3" x14ac:dyDescent="0.35">
      <c r="A22" s="58">
        <v>19</v>
      </c>
      <c r="B22" s="61" t="s">
        <v>186</v>
      </c>
      <c r="C22" s="75">
        <v>5</v>
      </c>
    </row>
    <row r="23" spans="1:3" x14ac:dyDescent="0.35">
      <c r="A23" s="58">
        <v>20</v>
      </c>
      <c r="B23" s="61" t="s">
        <v>187</v>
      </c>
      <c r="C23" s="75" t="s">
        <v>294</v>
      </c>
    </row>
    <row r="24" spans="1:3" x14ac:dyDescent="0.35">
      <c r="A24" s="58">
        <v>21</v>
      </c>
      <c r="B24" s="61" t="s">
        <v>188</v>
      </c>
      <c r="C24" s="75" t="s">
        <v>209</v>
      </c>
    </row>
    <row r="25" spans="1:3" x14ac:dyDescent="0.35">
      <c r="A25" s="58">
        <v>22</v>
      </c>
      <c r="B25" s="61" t="s">
        <v>189</v>
      </c>
      <c r="C25" s="75" t="s">
        <v>210</v>
      </c>
    </row>
    <row r="26" spans="1:3" x14ac:dyDescent="0.35">
      <c r="A26" s="58">
        <v>23</v>
      </c>
      <c r="B26" s="61" t="s">
        <v>190</v>
      </c>
      <c r="C26" s="75" t="s">
        <v>211</v>
      </c>
    </row>
    <row r="27" spans="1:3" x14ac:dyDescent="0.35">
      <c r="A27" s="58">
        <v>24</v>
      </c>
      <c r="B27" s="61" t="s">
        <v>299</v>
      </c>
      <c r="C27" s="75" t="s">
        <v>300</v>
      </c>
    </row>
    <row r="28" spans="1:3" x14ac:dyDescent="0.35">
      <c r="A28" s="58">
        <v>25</v>
      </c>
      <c r="B28" s="61" t="s">
        <v>308</v>
      </c>
      <c r="C28" s="75" t="s">
        <v>301</v>
      </c>
    </row>
    <row r="29" spans="1:3" x14ac:dyDescent="0.35">
      <c r="A29" s="58">
        <v>26</v>
      </c>
      <c r="B29" s="61" t="s">
        <v>309</v>
      </c>
      <c r="C29" s="75" t="s">
        <v>302</v>
      </c>
    </row>
    <row r="30" spans="1:3" x14ac:dyDescent="0.35">
      <c r="A30" s="58">
        <v>27</v>
      </c>
      <c r="B30" s="61" t="s">
        <v>310</v>
      </c>
      <c r="C30" s="75" t="s">
        <v>303</v>
      </c>
    </row>
    <row r="31" spans="1:3" x14ac:dyDescent="0.35">
      <c r="A31" s="58">
        <v>28</v>
      </c>
      <c r="B31" s="61" t="s">
        <v>311</v>
      </c>
      <c r="C31" s="75" t="s">
        <v>304</v>
      </c>
    </row>
    <row r="32" spans="1:3" x14ac:dyDescent="0.35">
      <c r="A32" s="58">
        <v>29</v>
      </c>
      <c r="B32" s="61" t="s">
        <v>312</v>
      </c>
      <c r="C32" s="75" t="s">
        <v>305</v>
      </c>
    </row>
    <row r="33" spans="1:3" x14ac:dyDescent="0.35">
      <c r="A33" s="58">
        <v>30</v>
      </c>
      <c r="B33" s="61" t="s">
        <v>313</v>
      </c>
      <c r="C33" s="75" t="s">
        <v>306</v>
      </c>
    </row>
    <row r="34" spans="1:3" x14ac:dyDescent="0.35">
      <c r="A34" s="58">
        <v>31</v>
      </c>
      <c r="B34" s="61" t="s">
        <v>314</v>
      </c>
      <c r="C34" s="75" t="s">
        <v>307</v>
      </c>
    </row>
    <row r="35" spans="1:3" x14ac:dyDescent="0.35">
      <c r="A35" s="58">
        <v>32</v>
      </c>
      <c r="B35" s="61" t="s">
        <v>191</v>
      </c>
      <c r="C35" s="75" t="s">
        <v>220</v>
      </c>
    </row>
    <row r="36" spans="1:3" x14ac:dyDescent="0.35">
      <c r="A36" s="58">
        <v>33</v>
      </c>
      <c r="B36" s="61" t="s">
        <v>192</v>
      </c>
      <c r="C36" s="75" t="s">
        <v>221</v>
      </c>
    </row>
    <row r="37" spans="1:3" x14ac:dyDescent="0.35">
      <c r="A37" s="58">
        <v>34</v>
      </c>
      <c r="B37" s="61" t="s">
        <v>193</v>
      </c>
      <c r="C37" s="76" t="s">
        <v>223</v>
      </c>
    </row>
    <row r="38" spans="1:3" x14ac:dyDescent="0.35">
      <c r="A38" s="58">
        <v>35</v>
      </c>
      <c r="B38" s="61" t="s">
        <v>194</v>
      </c>
      <c r="C38" s="63" t="s">
        <v>222</v>
      </c>
    </row>
    <row r="39" spans="1:3" x14ac:dyDescent="0.35">
      <c r="A39" s="58">
        <v>36</v>
      </c>
      <c r="B39" s="61" t="s">
        <v>195</v>
      </c>
      <c r="C39" s="76" t="s">
        <v>224</v>
      </c>
    </row>
    <row r="40" spans="1:3" x14ac:dyDescent="0.35">
      <c r="A40" s="58">
        <v>37</v>
      </c>
      <c r="B40" s="61" t="s">
        <v>196</v>
      </c>
      <c r="C40" s="63" t="s">
        <v>229</v>
      </c>
    </row>
    <row r="41" spans="1:3" x14ac:dyDescent="0.35">
      <c r="A41" s="58">
        <v>38</v>
      </c>
      <c r="B41" s="61" t="s">
        <v>197</v>
      </c>
      <c r="C41" s="63" t="s">
        <v>230</v>
      </c>
    </row>
    <row r="42" spans="1:3" x14ac:dyDescent="0.35">
      <c r="A42" s="58">
        <v>39</v>
      </c>
      <c r="B42" s="55" t="s">
        <v>198</v>
      </c>
      <c r="C42" s="63" t="s">
        <v>231</v>
      </c>
    </row>
    <row r="43" spans="1:3" x14ac:dyDescent="0.35">
      <c r="A43" s="58">
        <v>40</v>
      </c>
      <c r="B43" s="55" t="s">
        <v>199</v>
      </c>
      <c r="C43" s="63" t="s">
        <v>232</v>
      </c>
    </row>
    <row r="44" spans="1:3" x14ac:dyDescent="0.35">
      <c r="A44" s="58">
        <v>41</v>
      </c>
      <c r="B44" s="55" t="s">
        <v>200</v>
      </c>
      <c r="C44" s="63" t="s">
        <v>233</v>
      </c>
    </row>
    <row r="45" spans="1:3" x14ac:dyDescent="0.35">
      <c r="A45" s="58">
        <v>42</v>
      </c>
      <c r="B45" s="55" t="s">
        <v>201</v>
      </c>
      <c r="C45" s="63" t="s">
        <v>234</v>
      </c>
    </row>
  </sheetData>
  <hyperlinks>
    <hyperlink ref="C7" location="'1b'!A1" display="1b"/>
    <hyperlink ref="C9" location="'1c2'!A1" display="1c2"/>
    <hyperlink ref="C11" location="'2a'!A1" display="2a"/>
    <hyperlink ref="C12" location="'2b'!A1" display="2b"/>
    <hyperlink ref="C13" location="'3a1'!A1" display="3a1"/>
    <hyperlink ref="C14" location="'3a2'!A1" display="3a2"/>
    <hyperlink ref="C15" location="'3a3'!A1" display="3a3"/>
    <hyperlink ref="C16" location="'3a4'!A1" display="3a4"/>
    <hyperlink ref="C17" location="'3b1'!A1" display="3b1"/>
    <hyperlink ref="C18" location="'3b2'!A1" display="3b2"/>
    <hyperlink ref="C19" location="'3c'!A1" display="3c"/>
    <hyperlink ref="C20" location="'4a'!A1" display="4a"/>
    <hyperlink ref="C21" location="'4b'!A1" display="4b"/>
    <hyperlink ref="C23" location="'6a'!A1" display="6a"/>
    <hyperlink ref="C24" location="'6b1'!A1" display="6b1"/>
    <hyperlink ref="C25" location="'6b2'!A1" display="6b2"/>
    <hyperlink ref="C26" location="'6c1'!A1" display="6c1"/>
    <hyperlink ref="C27" location="'6c2a'!A1" display="6c2a"/>
    <hyperlink ref="C35" location="'6d1'!A1" display="6d1"/>
    <hyperlink ref="C36" location="'6d2'!A1" display="6d2"/>
    <hyperlink ref="C39" location="'6e'!A1" display="6e"/>
    <hyperlink ref="C37" location="'6d3'!A1" display="6d3"/>
    <hyperlink ref="C40" location="'6f'!A1" display="6f"/>
    <hyperlink ref="C41" location="'6g'!A1" display="6g"/>
    <hyperlink ref="C45" location="'6h4'!A1" display="6h4"/>
    <hyperlink ref="C4" location="'1a1'!A1" display="1a1"/>
    <hyperlink ref="C5" location="'1a2'!A1" display="1a2"/>
    <hyperlink ref="C6" location="'1a3'!A1" display="1a3"/>
    <hyperlink ref="C43" location="'6h2'!A1" display="6h2"/>
    <hyperlink ref="C44" location="'6h3'!A1" display="6h3"/>
    <hyperlink ref="C42" location="'6h1'!A1" display="6h1"/>
    <hyperlink ref="C8" location="'1c1'!A1" display="1c1"/>
    <hyperlink ref="C10" location="'1c3'!A1" display="1c3"/>
    <hyperlink ref="C22" location="'5'!A1" display="5"/>
    <hyperlink ref="C38" location="'Ref 6e'!A1" display="Ref 6e"/>
    <hyperlink ref="C28" location="'6c2b'!A1" display="6c2b"/>
    <hyperlink ref="C29" location="'6c2c'!A1" display="6c2c"/>
    <hyperlink ref="C30" location="'6c2d'!A1" display="6c2d"/>
    <hyperlink ref="C31" location="'6c2e'!A1" display="6c2e"/>
    <hyperlink ref="C32" location="'6c2f'!A1" display="6c2f"/>
    <hyperlink ref="C33" location="'6c2g'!A1" display="6c2g"/>
    <hyperlink ref="C34" location="'6c2h'!A1" display="6c2h"/>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0" zoomScaleNormal="80" workbookViewId="0">
      <pane xSplit="1" ySplit="5" topLeftCell="B6" activePane="bottomRight" state="frozen"/>
      <selection pane="topRight" activeCell="B1" sqref="B1"/>
      <selection pane="bottomLeft" activeCell="A6" sqref="A6"/>
      <selection pane="bottomRight" activeCell="C6" sqref="C6:F16"/>
    </sheetView>
  </sheetViews>
  <sheetFormatPr defaultColWidth="8.81640625" defaultRowHeight="14.5" x14ac:dyDescent="0.35"/>
  <cols>
    <col min="1" max="1" width="5.54296875" style="5" customWidth="1"/>
    <col min="2" max="2" width="28.54296875" style="5" customWidth="1"/>
    <col min="3" max="6" width="16.54296875" style="5" customWidth="1"/>
    <col min="7" max="7" width="14.54296875" style="5" bestFit="1" customWidth="1"/>
    <col min="8" max="16384" width="8.81640625" style="5"/>
  </cols>
  <sheetData>
    <row r="1" spans="1:7" x14ac:dyDescent="0.35">
      <c r="A1" s="21" t="s">
        <v>84</v>
      </c>
      <c r="G1" s="62" t="s">
        <v>155</v>
      </c>
    </row>
    <row r="2" spans="1:7" x14ac:dyDescent="0.35">
      <c r="A2" s="21"/>
    </row>
    <row r="3" spans="1:7" x14ac:dyDescent="0.35">
      <c r="A3" s="102" t="s">
        <v>0</v>
      </c>
      <c r="B3" s="102" t="s">
        <v>85</v>
      </c>
      <c r="C3" s="102" t="s">
        <v>86</v>
      </c>
      <c r="D3" s="102"/>
      <c r="E3" s="102"/>
      <c r="F3" s="103" t="s">
        <v>175</v>
      </c>
    </row>
    <row r="4" spans="1:7" x14ac:dyDescent="0.35">
      <c r="A4" s="102"/>
      <c r="B4" s="102"/>
      <c r="C4" s="30" t="s">
        <v>38</v>
      </c>
      <c r="D4" s="30" t="s">
        <v>39</v>
      </c>
      <c r="E4" s="30" t="s">
        <v>40</v>
      </c>
      <c r="F4" s="104"/>
    </row>
    <row r="5" spans="1:7" x14ac:dyDescent="0.35">
      <c r="A5" s="31">
        <v>1</v>
      </c>
      <c r="B5" s="31">
        <v>2</v>
      </c>
      <c r="C5" s="31">
        <v>3</v>
      </c>
      <c r="D5" s="31">
        <v>4</v>
      </c>
      <c r="E5" s="31">
        <v>5</v>
      </c>
      <c r="F5" s="31">
        <v>6</v>
      </c>
    </row>
    <row r="6" spans="1:7" ht="26" x14ac:dyDescent="0.35">
      <c r="A6" s="32">
        <v>1</v>
      </c>
      <c r="B6" s="20" t="s">
        <v>283</v>
      </c>
      <c r="C6" s="127">
        <v>155052878335</v>
      </c>
      <c r="D6" s="127">
        <v>227013443802</v>
      </c>
      <c r="E6" s="127">
        <v>263767325956</v>
      </c>
      <c r="F6" s="128">
        <f>SUM(C6:E6)</f>
        <v>645833648093</v>
      </c>
    </row>
    <row r="7" spans="1:7" x14ac:dyDescent="0.35">
      <c r="A7" s="32">
        <v>2</v>
      </c>
      <c r="B7" s="20" t="s">
        <v>81</v>
      </c>
      <c r="C7" s="127">
        <v>6005771594</v>
      </c>
      <c r="D7" s="127">
        <v>5801756000</v>
      </c>
      <c r="E7" s="127">
        <v>12579743332</v>
      </c>
      <c r="F7" s="128">
        <f t="shared" ref="F7:F16" si="0">SUM(C7:E7)</f>
        <v>24387270926</v>
      </c>
    </row>
    <row r="8" spans="1:7" ht="26" x14ac:dyDescent="0.35">
      <c r="A8" s="32">
        <v>3</v>
      </c>
      <c r="B8" s="20" t="s">
        <v>284</v>
      </c>
      <c r="C8" s="127">
        <v>3366774499</v>
      </c>
      <c r="D8" s="127">
        <v>3390785500</v>
      </c>
      <c r="E8" s="127">
        <v>5062462700</v>
      </c>
      <c r="F8" s="128">
        <f t="shared" si="0"/>
        <v>11820022699</v>
      </c>
    </row>
    <row r="9" spans="1:7" x14ac:dyDescent="0.35">
      <c r="A9" s="32">
        <v>4</v>
      </c>
      <c r="B9" s="20" t="s">
        <v>87</v>
      </c>
      <c r="C9" s="127">
        <v>2363705395</v>
      </c>
      <c r="D9" s="127">
        <v>34699853221</v>
      </c>
      <c r="E9" s="127">
        <v>47795860867</v>
      </c>
      <c r="F9" s="128">
        <f t="shared" si="0"/>
        <v>84859419483</v>
      </c>
    </row>
    <row r="10" spans="1:7" x14ac:dyDescent="0.35">
      <c r="A10" s="32">
        <v>5</v>
      </c>
      <c r="B10" s="20" t="s">
        <v>88</v>
      </c>
      <c r="C10" s="127">
        <v>110055000</v>
      </c>
      <c r="D10" s="127">
        <v>11979022356</v>
      </c>
      <c r="E10" s="127">
        <v>47795860867</v>
      </c>
      <c r="F10" s="128">
        <f t="shared" si="0"/>
        <v>59884938223</v>
      </c>
    </row>
    <row r="11" spans="1:7" x14ac:dyDescent="0.35">
      <c r="A11" s="32">
        <v>6</v>
      </c>
      <c r="B11" s="20" t="s">
        <v>89</v>
      </c>
      <c r="C11" s="127">
        <v>5459368749</v>
      </c>
      <c r="D11" s="127">
        <v>9470124391</v>
      </c>
      <c r="E11" s="127">
        <v>6741228651</v>
      </c>
      <c r="F11" s="128">
        <f t="shared" si="0"/>
        <v>21670721791</v>
      </c>
    </row>
    <row r="12" spans="1:7" x14ac:dyDescent="0.35">
      <c r="A12" s="32">
        <v>7</v>
      </c>
      <c r="B12" s="20" t="s">
        <v>69</v>
      </c>
      <c r="C12" s="127">
        <v>0</v>
      </c>
      <c r="D12" s="127">
        <v>62888112421</v>
      </c>
      <c r="E12" s="127">
        <v>64675014335</v>
      </c>
      <c r="F12" s="128">
        <f t="shared" si="0"/>
        <v>127563126756</v>
      </c>
    </row>
    <row r="13" spans="1:7" x14ac:dyDescent="0.35">
      <c r="A13" s="105" t="s">
        <v>25</v>
      </c>
      <c r="B13" s="105"/>
      <c r="C13" s="128">
        <f>SUM(C6:C12)</f>
        <v>172358553572</v>
      </c>
      <c r="D13" s="128">
        <f>SUM(D6:D12)</f>
        <v>355243097691</v>
      </c>
      <c r="E13" s="128">
        <f>SUM(E6:E12)</f>
        <v>448417496708</v>
      </c>
      <c r="F13" s="128">
        <f t="shared" si="0"/>
        <v>976019147971</v>
      </c>
    </row>
    <row r="14" spans="1:7" x14ac:dyDescent="0.35">
      <c r="A14" s="32">
        <v>1</v>
      </c>
      <c r="B14" s="20" t="s">
        <v>285</v>
      </c>
      <c r="C14" s="127">
        <v>0</v>
      </c>
      <c r="D14" s="127">
        <v>0</v>
      </c>
      <c r="E14" s="127">
        <v>0</v>
      </c>
      <c r="F14" s="128">
        <f t="shared" si="0"/>
        <v>0</v>
      </c>
    </row>
    <row r="15" spans="1:7" x14ac:dyDescent="0.35">
      <c r="A15" s="32">
        <v>2</v>
      </c>
      <c r="B15" s="20" t="s">
        <v>82</v>
      </c>
      <c r="C15" s="127">
        <v>0</v>
      </c>
      <c r="D15" s="127">
        <v>0</v>
      </c>
      <c r="E15" s="127">
        <v>0</v>
      </c>
      <c r="F15" s="128">
        <f t="shared" si="0"/>
        <v>0</v>
      </c>
    </row>
    <row r="16" spans="1:7" x14ac:dyDescent="0.35">
      <c r="A16" s="105" t="s">
        <v>25</v>
      </c>
      <c r="B16" s="105"/>
      <c r="C16" s="128">
        <f>SUM(C14:C15)</f>
        <v>0</v>
      </c>
      <c r="D16" s="128">
        <f>SUM(D14:D15)</f>
        <v>0</v>
      </c>
      <c r="E16" s="128">
        <f>SUM(E14:E15)</f>
        <v>0</v>
      </c>
      <c r="F16" s="128">
        <f t="shared" si="0"/>
        <v>0</v>
      </c>
    </row>
    <row r="17" spans="1:6" x14ac:dyDescent="0.35">
      <c r="A17" s="34"/>
      <c r="B17" s="34"/>
      <c r="C17" s="48"/>
      <c r="D17" s="48"/>
      <c r="E17" s="48"/>
      <c r="F17" s="48"/>
    </row>
  </sheetData>
  <mergeCells count="6">
    <mergeCell ref="A16:B16"/>
    <mergeCell ref="F3:F4"/>
    <mergeCell ref="A3:A4"/>
    <mergeCell ref="B3:B4"/>
    <mergeCell ref="C3:E3"/>
    <mergeCell ref="A13:B13"/>
  </mergeCells>
  <hyperlinks>
    <hyperlink ref="G1" location="'Daftar Tabel'!A1" display="&lt;&lt;&lt; Daftar Tabe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0" zoomScaleNormal="80" workbookViewId="0">
      <selection activeCell="A6" sqref="A6:G19"/>
    </sheetView>
  </sheetViews>
  <sheetFormatPr defaultColWidth="8.81640625" defaultRowHeight="14.5" x14ac:dyDescent="0.35"/>
  <cols>
    <col min="1" max="1" width="5.54296875" style="5" customWidth="1"/>
    <col min="2" max="2" width="25.08984375" style="5" customWidth="1"/>
    <col min="3" max="6" width="10.54296875" style="5" customWidth="1"/>
    <col min="7" max="7" width="13.08984375" style="5" customWidth="1"/>
    <col min="8" max="8" width="14.54296875" style="5" bestFit="1" customWidth="1"/>
    <col min="9" max="16384" width="8.81640625" style="5"/>
  </cols>
  <sheetData>
    <row r="1" spans="1:8" x14ac:dyDescent="0.35">
      <c r="A1" s="21" t="s">
        <v>186</v>
      </c>
      <c r="H1" s="62" t="s">
        <v>155</v>
      </c>
    </row>
    <row r="2" spans="1:8" x14ac:dyDescent="0.35">
      <c r="A2" s="21"/>
    </row>
    <row r="3" spans="1:8" x14ac:dyDescent="0.35">
      <c r="A3" s="106" t="s">
        <v>0</v>
      </c>
      <c r="B3" s="106" t="s">
        <v>342</v>
      </c>
      <c r="C3" s="106" t="s">
        <v>286</v>
      </c>
      <c r="D3" s="106"/>
      <c r="E3" s="106"/>
      <c r="F3" s="106"/>
      <c r="G3" s="106" t="s">
        <v>25</v>
      </c>
    </row>
    <row r="4" spans="1:8" ht="26" x14ac:dyDescent="0.35">
      <c r="A4" s="106"/>
      <c r="B4" s="106"/>
      <c r="C4" s="72" t="s">
        <v>287</v>
      </c>
      <c r="D4" s="72" t="s">
        <v>288</v>
      </c>
      <c r="E4" s="72" t="s">
        <v>289</v>
      </c>
      <c r="F4" s="72" t="s">
        <v>290</v>
      </c>
      <c r="G4" s="106"/>
    </row>
    <row r="5" spans="1:8" x14ac:dyDescent="0.35">
      <c r="A5" s="31">
        <v>1</v>
      </c>
      <c r="B5" s="31">
        <v>2</v>
      </c>
      <c r="C5" s="31">
        <v>3</v>
      </c>
      <c r="D5" s="31">
        <v>4</v>
      </c>
      <c r="E5" s="31">
        <v>5</v>
      </c>
      <c r="F5" s="31">
        <v>6</v>
      </c>
      <c r="G5" s="31">
        <v>7</v>
      </c>
    </row>
    <row r="6" spans="1:8" x14ac:dyDescent="0.35">
      <c r="A6" s="88">
        <v>1</v>
      </c>
      <c r="B6" s="28" t="s">
        <v>372</v>
      </c>
      <c r="C6" s="129">
        <v>113</v>
      </c>
      <c r="D6" s="129">
        <v>9</v>
      </c>
      <c r="E6" s="129">
        <v>23</v>
      </c>
      <c r="F6" s="129">
        <v>3</v>
      </c>
      <c r="G6" s="88">
        <f>SUM(C6:F6)</f>
        <v>148</v>
      </c>
    </row>
    <row r="7" spans="1:8" x14ac:dyDescent="0.35">
      <c r="A7" s="88">
        <v>2</v>
      </c>
      <c r="B7" s="28" t="s">
        <v>368</v>
      </c>
      <c r="C7" s="129">
        <v>93</v>
      </c>
      <c r="D7" s="129">
        <v>24</v>
      </c>
      <c r="E7" s="129">
        <v>22</v>
      </c>
      <c r="F7" s="129">
        <v>6</v>
      </c>
      <c r="G7" s="88">
        <f>SUM(C7:F7)</f>
        <v>145</v>
      </c>
    </row>
    <row r="8" spans="1:8" x14ac:dyDescent="0.35">
      <c r="A8" s="88">
        <v>3</v>
      </c>
      <c r="B8" s="28" t="s">
        <v>363</v>
      </c>
      <c r="C8" s="129">
        <v>113</v>
      </c>
      <c r="D8" s="129">
        <v>7</v>
      </c>
      <c r="E8" s="129">
        <v>19</v>
      </c>
      <c r="F8" s="129">
        <v>5</v>
      </c>
      <c r="G8" s="88">
        <f t="shared" ref="G8:G19" si="0">SUM(C8:F8)</f>
        <v>144</v>
      </c>
    </row>
    <row r="9" spans="1:8" x14ac:dyDescent="0.35">
      <c r="A9" s="88">
        <v>4</v>
      </c>
      <c r="B9" s="28" t="s">
        <v>1233</v>
      </c>
      <c r="C9" s="129">
        <v>134</v>
      </c>
      <c r="D9" s="129">
        <v>8</v>
      </c>
      <c r="E9" s="129">
        <v>0</v>
      </c>
      <c r="F9" s="129">
        <v>2</v>
      </c>
      <c r="G9" s="88">
        <f t="shared" si="0"/>
        <v>144</v>
      </c>
    </row>
    <row r="10" spans="1:8" x14ac:dyDescent="0.35">
      <c r="A10" s="88">
        <v>5</v>
      </c>
      <c r="B10" s="28" t="s">
        <v>1234</v>
      </c>
      <c r="C10" s="129">
        <v>97</v>
      </c>
      <c r="D10" s="129">
        <v>3</v>
      </c>
      <c r="E10" s="129">
        <v>41</v>
      </c>
      <c r="F10" s="129">
        <v>3</v>
      </c>
      <c r="G10" s="88">
        <f t="shared" si="0"/>
        <v>144</v>
      </c>
    </row>
    <row r="11" spans="1:8" x14ac:dyDescent="0.35">
      <c r="A11" s="88">
        <v>6</v>
      </c>
      <c r="B11" s="28" t="s">
        <v>1235</v>
      </c>
      <c r="C11" s="129">
        <v>122</v>
      </c>
      <c r="D11" s="129">
        <v>12</v>
      </c>
      <c r="E11" s="129">
        <v>9</v>
      </c>
      <c r="F11" s="129">
        <v>2</v>
      </c>
      <c r="G11" s="88">
        <f t="shared" si="0"/>
        <v>145</v>
      </c>
    </row>
    <row r="12" spans="1:8" x14ac:dyDescent="0.35">
      <c r="A12" s="88">
        <v>7</v>
      </c>
      <c r="B12" s="28" t="s">
        <v>1236</v>
      </c>
      <c r="C12" s="129">
        <v>127</v>
      </c>
      <c r="D12" s="129">
        <v>10</v>
      </c>
      <c r="E12" s="129">
        <v>5</v>
      </c>
      <c r="F12" s="129">
        <v>2</v>
      </c>
      <c r="G12" s="88">
        <f t="shared" si="0"/>
        <v>144</v>
      </c>
    </row>
    <row r="13" spans="1:8" x14ac:dyDescent="0.35">
      <c r="A13" s="88">
        <v>8</v>
      </c>
      <c r="B13" s="28" t="s">
        <v>376</v>
      </c>
      <c r="C13" s="129">
        <v>108</v>
      </c>
      <c r="D13" s="129">
        <v>10</v>
      </c>
      <c r="E13" s="129">
        <v>17</v>
      </c>
      <c r="F13" s="129">
        <v>10</v>
      </c>
      <c r="G13" s="88">
        <f t="shared" si="0"/>
        <v>145</v>
      </c>
    </row>
    <row r="14" spans="1:8" x14ac:dyDescent="0.35">
      <c r="A14" s="88">
        <v>9</v>
      </c>
      <c r="B14" s="28" t="s">
        <v>375</v>
      </c>
      <c r="C14" s="129">
        <v>127</v>
      </c>
      <c r="D14" s="129">
        <v>0</v>
      </c>
      <c r="E14" s="129">
        <v>17</v>
      </c>
      <c r="F14" s="129">
        <v>0</v>
      </c>
      <c r="G14" s="88">
        <f t="shared" si="0"/>
        <v>144</v>
      </c>
    </row>
    <row r="15" spans="1:8" x14ac:dyDescent="0.35">
      <c r="A15" s="88">
        <v>10</v>
      </c>
      <c r="B15" s="28" t="s">
        <v>1237</v>
      </c>
      <c r="C15" s="129">
        <v>102</v>
      </c>
      <c r="D15" s="129">
        <v>0</v>
      </c>
      <c r="E15" s="129">
        <v>39</v>
      </c>
      <c r="F15" s="129">
        <v>3</v>
      </c>
      <c r="G15" s="88">
        <f t="shared" si="0"/>
        <v>144</v>
      </c>
    </row>
    <row r="16" spans="1:8" x14ac:dyDescent="0.35">
      <c r="A16" s="88">
        <v>11</v>
      </c>
      <c r="B16" s="28" t="s">
        <v>1238</v>
      </c>
      <c r="C16" s="129">
        <v>93</v>
      </c>
      <c r="D16" s="129">
        <v>0</v>
      </c>
      <c r="E16" s="129">
        <v>48</v>
      </c>
      <c r="F16" s="129">
        <v>3</v>
      </c>
      <c r="G16" s="88">
        <f t="shared" si="0"/>
        <v>144</v>
      </c>
    </row>
    <row r="17" spans="1:7" x14ac:dyDescent="0.35">
      <c r="A17" s="88">
        <v>12</v>
      </c>
      <c r="B17" s="28" t="s">
        <v>373</v>
      </c>
      <c r="C17" s="129">
        <v>75</v>
      </c>
      <c r="D17" s="129">
        <v>67</v>
      </c>
      <c r="E17" s="129">
        <v>0</v>
      </c>
      <c r="F17" s="129">
        <v>3</v>
      </c>
      <c r="G17" s="88">
        <f t="shared" si="0"/>
        <v>145</v>
      </c>
    </row>
    <row r="18" spans="1:7" x14ac:dyDescent="0.35">
      <c r="A18" s="88">
        <v>13</v>
      </c>
      <c r="B18" s="28" t="s">
        <v>374</v>
      </c>
      <c r="C18" s="129">
        <v>130</v>
      </c>
      <c r="D18" s="129">
        <v>12</v>
      </c>
      <c r="E18" s="129">
        <v>0</v>
      </c>
      <c r="F18" s="129">
        <v>3</v>
      </c>
      <c r="G18" s="88">
        <f t="shared" si="0"/>
        <v>145</v>
      </c>
    </row>
    <row r="19" spans="1:7" x14ac:dyDescent="0.35">
      <c r="A19" s="88">
        <v>14</v>
      </c>
      <c r="B19" s="28" t="s">
        <v>1239</v>
      </c>
      <c r="C19" s="129">
        <v>82</v>
      </c>
      <c r="D19" s="129">
        <v>7</v>
      </c>
      <c r="E19" s="129">
        <v>48</v>
      </c>
      <c r="F19" s="129">
        <v>8</v>
      </c>
      <c r="G19" s="88">
        <f t="shared" si="0"/>
        <v>145</v>
      </c>
    </row>
  </sheetData>
  <mergeCells count="4">
    <mergeCell ref="A3:A4"/>
    <mergeCell ref="B3:B4"/>
    <mergeCell ref="C3:F3"/>
    <mergeCell ref="G3:G4"/>
  </mergeCells>
  <hyperlinks>
    <hyperlink ref="H1" location="'Daftar Tabel'!A1" display="&lt;&lt;&lt; Daftar Tabe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zoomScale="80" zoomScaleNormal="80" workbookViewId="0">
      <pane xSplit="1" ySplit="19" topLeftCell="B20" activePane="bottomRight" state="frozen"/>
      <selection pane="topRight" activeCell="B1" sqref="B1"/>
      <selection pane="bottomLeft" activeCell="A6" sqref="A6"/>
      <selection pane="bottomRight" activeCell="A20" sqref="A20:I43"/>
    </sheetView>
  </sheetViews>
  <sheetFormatPr defaultColWidth="8.81640625" defaultRowHeight="14.5" x14ac:dyDescent="0.35"/>
  <cols>
    <col min="1" max="1" width="5.54296875" style="5" customWidth="1"/>
    <col min="2" max="2" width="20.26953125" style="5" customWidth="1"/>
    <col min="3" max="3" width="14.7265625" style="5" customWidth="1"/>
    <col min="4" max="9" width="10.54296875" style="5" customWidth="1"/>
    <col min="10" max="10" width="14.54296875" style="5" bestFit="1" customWidth="1"/>
    <col min="11" max="16384" width="8.81640625" style="5"/>
  </cols>
  <sheetData>
    <row r="1" spans="1:10" x14ac:dyDescent="0.35">
      <c r="A1" s="21" t="s">
        <v>293</v>
      </c>
      <c r="J1" s="62" t="s">
        <v>155</v>
      </c>
    </row>
    <row r="2" spans="1:10" hidden="1" x14ac:dyDescent="0.35"/>
    <row r="3" spans="1:10" hidden="1" x14ac:dyDescent="0.35">
      <c r="C3" s="5" t="s">
        <v>237</v>
      </c>
    </row>
    <row r="4" spans="1:10" hidden="1" x14ac:dyDescent="0.35">
      <c r="C4" s="5" t="s">
        <v>241</v>
      </c>
    </row>
    <row r="5" spans="1:10" hidden="1" x14ac:dyDescent="0.35">
      <c r="C5" s="5" t="s">
        <v>239</v>
      </c>
    </row>
    <row r="6" spans="1:10" hidden="1" x14ac:dyDescent="0.35">
      <c r="C6" s="5" t="s">
        <v>238</v>
      </c>
    </row>
    <row r="7" spans="1:10" hidden="1" x14ac:dyDescent="0.35">
      <c r="C7" s="5" t="s">
        <v>242</v>
      </c>
    </row>
    <row r="8" spans="1:10" hidden="1" x14ac:dyDescent="0.35">
      <c r="C8" s="5" t="s">
        <v>240</v>
      </c>
    </row>
    <row r="9" spans="1:10" hidden="1" x14ac:dyDescent="0.35">
      <c r="C9" s="5" t="s">
        <v>343</v>
      </c>
    </row>
    <row r="10" spans="1:10" hidden="1" x14ac:dyDescent="0.35">
      <c r="C10" s="5" t="s">
        <v>344</v>
      </c>
    </row>
    <row r="11" spans="1:10" hidden="1" x14ac:dyDescent="0.35">
      <c r="C11" s="5" t="s">
        <v>174</v>
      </c>
    </row>
    <row r="12" spans="1:10" hidden="1" x14ac:dyDescent="0.35">
      <c r="C12" s="5" t="s">
        <v>339</v>
      </c>
    </row>
    <row r="13" spans="1:10" hidden="1" x14ac:dyDescent="0.35">
      <c r="C13" s="5" t="s">
        <v>13</v>
      </c>
    </row>
    <row r="14" spans="1:10" hidden="1" x14ac:dyDescent="0.35">
      <c r="C14" s="5" t="s">
        <v>14</v>
      </c>
    </row>
    <row r="15" spans="1:10" hidden="1" x14ac:dyDescent="0.35">
      <c r="C15" s="5" t="s">
        <v>15</v>
      </c>
    </row>
    <row r="16" spans="1:10" x14ac:dyDescent="0.35">
      <c r="A16" s="21"/>
    </row>
    <row r="17" spans="1:9" x14ac:dyDescent="0.35">
      <c r="A17" s="102" t="s">
        <v>0</v>
      </c>
      <c r="B17" s="102" t="s">
        <v>23</v>
      </c>
      <c r="C17" s="102" t="s">
        <v>258</v>
      </c>
      <c r="D17" s="102" t="s">
        <v>291</v>
      </c>
      <c r="E17" s="102"/>
      <c r="F17" s="102"/>
      <c r="G17" s="102" t="s">
        <v>292</v>
      </c>
      <c r="H17" s="102"/>
      <c r="I17" s="102"/>
    </row>
    <row r="18" spans="1:9" x14ac:dyDescent="0.35">
      <c r="A18" s="102"/>
      <c r="B18" s="102"/>
      <c r="C18" s="102"/>
      <c r="D18" s="30" t="s">
        <v>38</v>
      </c>
      <c r="E18" s="30" t="s">
        <v>39</v>
      </c>
      <c r="F18" s="30" t="s">
        <v>40</v>
      </c>
      <c r="G18" s="30" t="s">
        <v>38</v>
      </c>
      <c r="H18" s="30" t="s">
        <v>39</v>
      </c>
      <c r="I18" s="30" t="s">
        <v>40</v>
      </c>
    </row>
    <row r="19" spans="1:9" x14ac:dyDescent="0.35">
      <c r="A19" s="31">
        <v>1</v>
      </c>
      <c r="B19" s="31">
        <v>2</v>
      </c>
      <c r="C19" s="31">
        <v>3</v>
      </c>
      <c r="D19" s="31">
        <v>4</v>
      </c>
      <c r="E19" s="31">
        <v>5</v>
      </c>
      <c r="F19" s="31">
        <v>6</v>
      </c>
      <c r="G19" s="31">
        <v>7</v>
      </c>
      <c r="H19" s="31">
        <v>8</v>
      </c>
      <c r="I19" s="31">
        <v>9</v>
      </c>
    </row>
    <row r="20" spans="1:9" x14ac:dyDescent="0.35">
      <c r="A20" s="88">
        <v>1</v>
      </c>
      <c r="B20" s="84" t="s">
        <v>1232</v>
      </c>
      <c r="C20" s="28" t="s">
        <v>13</v>
      </c>
      <c r="D20" s="130">
        <v>26</v>
      </c>
      <c r="E20" s="130">
        <v>13</v>
      </c>
      <c r="F20" s="130">
        <v>47</v>
      </c>
      <c r="G20" s="131">
        <v>3.7711538461538456</v>
      </c>
      <c r="H20" s="131">
        <v>3.7007692307692306</v>
      </c>
      <c r="I20" s="131">
        <v>3.610212765957447</v>
      </c>
    </row>
    <row r="21" spans="1:9" x14ac:dyDescent="0.35">
      <c r="A21" s="88">
        <v>2</v>
      </c>
      <c r="B21" s="84" t="s">
        <v>368</v>
      </c>
      <c r="C21" s="28" t="s">
        <v>13</v>
      </c>
      <c r="D21" s="130">
        <v>28</v>
      </c>
      <c r="E21" s="130">
        <v>15</v>
      </c>
      <c r="F21" s="130">
        <v>15</v>
      </c>
      <c r="G21" s="131">
        <v>3.5928571428571421</v>
      </c>
      <c r="H21" s="131">
        <v>3.694666666666667</v>
      </c>
      <c r="I21" s="131">
        <v>3.6646666666666667</v>
      </c>
    </row>
    <row r="22" spans="1:9" x14ac:dyDescent="0.35">
      <c r="A22" s="88">
        <v>3</v>
      </c>
      <c r="B22" s="84" t="s">
        <v>372</v>
      </c>
      <c r="C22" s="28" t="s">
        <v>174</v>
      </c>
      <c r="D22" s="130">
        <v>894</v>
      </c>
      <c r="E22" s="130">
        <v>1033</v>
      </c>
      <c r="F22" s="130">
        <v>955</v>
      </c>
      <c r="G22" s="131">
        <v>3.5159731543624195</v>
      </c>
      <c r="H22" s="131">
        <v>3.5203194578896428</v>
      </c>
      <c r="I22" s="131">
        <v>3.5578429319371767</v>
      </c>
    </row>
    <row r="23" spans="1:9" x14ac:dyDescent="0.35">
      <c r="A23" s="88">
        <v>4</v>
      </c>
      <c r="B23" s="84" t="s">
        <v>368</v>
      </c>
      <c r="C23" s="28" t="s">
        <v>174</v>
      </c>
      <c r="D23" s="130">
        <v>1035</v>
      </c>
      <c r="E23" s="130">
        <v>962</v>
      </c>
      <c r="F23" s="130">
        <v>859</v>
      </c>
      <c r="G23" s="131">
        <v>3.5469082125603855</v>
      </c>
      <c r="H23" s="131">
        <v>3.5614345114345132</v>
      </c>
      <c r="I23" s="131">
        <v>3.5578114086146706</v>
      </c>
    </row>
    <row r="24" spans="1:9" x14ac:dyDescent="0.35">
      <c r="A24" s="88">
        <v>5</v>
      </c>
      <c r="B24" s="84" t="s">
        <v>363</v>
      </c>
      <c r="C24" s="28" t="s">
        <v>174</v>
      </c>
      <c r="D24" s="130">
        <v>434</v>
      </c>
      <c r="E24" s="130">
        <v>549</v>
      </c>
      <c r="F24" s="130">
        <v>431</v>
      </c>
      <c r="G24" s="131">
        <v>3.248640552995393</v>
      </c>
      <c r="H24" s="131">
        <v>3.2824225865209495</v>
      </c>
      <c r="I24" s="131">
        <v>3.3242227378190239</v>
      </c>
    </row>
    <row r="25" spans="1:9" x14ac:dyDescent="0.35">
      <c r="A25" s="88">
        <v>6</v>
      </c>
      <c r="B25" s="84" t="s">
        <v>1233</v>
      </c>
      <c r="C25" s="28" t="s">
        <v>174</v>
      </c>
      <c r="D25" s="130">
        <v>356</v>
      </c>
      <c r="E25" s="130">
        <v>431</v>
      </c>
      <c r="F25" s="130">
        <v>454</v>
      </c>
      <c r="G25" s="131">
        <v>3.3694101123595512</v>
      </c>
      <c r="H25" s="131">
        <v>3.3537354988399066</v>
      </c>
      <c r="I25" s="131">
        <v>3.3961013215859035</v>
      </c>
    </row>
    <row r="26" spans="1:9" x14ac:dyDescent="0.35">
      <c r="A26" s="88">
        <v>7</v>
      </c>
      <c r="B26" s="84" t="s">
        <v>1234</v>
      </c>
      <c r="C26" s="28" t="s">
        <v>174</v>
      </c>
      <c r="D26" s="130">
        <v>157</v>
      </c>
      <c r="E26" s="130">
        <v>181</v>
      </c>
      <c r="F26" s="130">
        <v>184</v>
      </c>
      <c r="G26" s="131">
        <v>3.3155414012738857</v>
      </c>
      <c r="H26" s="131">
        <v>3.3183977900552493</v>
      </c>
      <c r="I26" s="131">
        <v>3.3168478260869563</v>
      </c>
    </row>
    <row r="27" spans="1:9" x14ac:dyDescent="0.35">
      <c r="A27" s="88">
        <v>8</v>
      </c>
      <c r="B27" s="84" t="s">
        <v>1235</v>
      </c>
      <c r="C27" s="28" t="s">
        <v>174</v>
      </c>
      <c r="D27" s="130">
        <v>351</v>
      </c>
      <c r="E27" s="130">
        <v>354</v>
      </c>
      <c r="F27" s="130">
        <v>419</v>
      </c>
      <c r="G27" s="131">
        <v>3.3637606837606815</v>
      </c>
      <c r="H27" s="131">
        <v>3.4036723163841818</v>
      </c>
      <c r="I27" s="131">
        <v>3.4494510739856774</v>
      </c>
    </row>
    <row r="28" spans="1:9" x14ac:dyDescent="0.35">
      <c r="A28" s="88">
        <v>9</v>
      </c>
      <c r="B28" s="84" t="s">
        <v>1236</v>
      </c>
      <c r="C28" s="28" t="s">
        <v>174</v>
      </c>
      <c r="D28" s="130">
        <v>233</v>
      </c>
      <c r="E28" s="130">
        <v>304</v>
      </c>
      <c r="F28" s="130">
        <v>295</v>
      </c>
      <c r="G28" s="131">
        <v>3.2617167381974226</v>
      </c>
      <c r="H28" s="131">
        <v>3.2850986842105265</v>
      </c>
      <c r="I28" s="131">
        <v>3.2927118644067788</v>
      </c>
    </row>
    <row r="29" spans="1:9" x14ac:dyDescent="0.35">
      <c r="A29" s="88">
        <v>10</v>
      </c>
      <c r="B29" s="84" t="s">
        <v>376</v>
      </c>
      <c r="C29" s="28" t="s">
        <v>174</v>
      </c>
      <c r="D29" s="130">
        <v>878</v>
      </c>
      <c r="E29" s="130">
        <v>751</v>
      </c>
      <c r="F29" s="130">
        <v>840</v>
      </c>
      <c r="G29" s="131">
        <v>3.5517198177676597</v>
      </c>
      <c r="H29" s="131">
        <v>3.5729826897470041</v>
      </c>
      <c r="I29" s="131">
        <v>3.5893690476190478</v>
      </c>
    </row>
    <row r="30" spans="1:9" x14ac:dyDescent="0.35">
      <c r="A30" s="88">
        <v>11</v>
      </c>
      <c r="B30" s="84" t="s">
        <v>375</v>
      </c>
      <c r="C30" s="28" t="s">
        <v>174</v>
      </c>
      <c r="D30" s="130">
        <v>291</v>
      </c>
      <c r="E30" s="130">
        <v>273</v>
      </c>
      <c r="F30" s="130">
        <v>170</v>
      </c>
      <c r="G30" s="131">
        <v>3.5593127147766324</v>
      </c>
      <c r="H30" s="131">
        <v>3.5771062271062291</v>
      </c>
      <c r="I30" s="131">
        <v>3.518529411764705</v>
      </c>
    </row>
    <row r="31" spans="1:9" x14ac:dyDescent="0.35">
      <c r="A31" s="88">
        <v>12</v>
      </c>
      <c r="B31" s="84" t="s">
        <v>1237</v>
      </c>
      <c r="C31" s="28" t="s">
        <v>174</v>
      </c>
      <c r="D31" s="130">
        <v>37</v>
      </c>
      <c r="E31" s="130">
        <v>56</v>
      </c>
      <c r="F31" s="130">
        <v>48</v>
      </c>
      <c r="G31" s="131">
        <v>3.3986486486486487</v>
      </c>
      <c r="H31" s="131">
        <v>3.3153571428571427</v>
      </c>
      <c r="I31" s="131">
        <v>3.3345833333333341</v>
      </c>
    </row>
    <row r="32" spans="1:9" x14ac:dyDescent="0.35">
      <c r="A32" s="88">
        <v>13</v>
      </c>
      <c r="B32" s="84" t="s">
        <v>1238</v>
      </c>
      <c r="C32" s="28" t="s">
        <v>174</v>
      </c>
      <c r="D32" s="132">
        <v>0</v>
      </c>
      <c r="E32" s="132">
        <v>0</v>
      </c>
      <c r="F32" s="130">
        <v>76</v>
      </c>
      <c r="G32" s="133">
        <v>0</v>
      </c>
      <c r="H32" s="133">
        <v>0</v>
      </c>
      <c r="I32" s="131">
        <v>3.7128947368421046</v>
      </c>
    </row>
    <row r="33" spans="1:9" x14ac:dyDescent="0.35">
      <c r="A33" s="88">
        <v>14</v>
      </c>
      <c r="B33" s="84" t="s">
        <v>373</v>
      </c>
      <c r="C33" s="28" t="s">
        <v>174</v>
      </c>
      <c r="D33" s="130">
        <v>386</v>
      </c>
      <c r="E33" s="130">
        <v>479</v>
      </c>
      <c r="F33" s="130">
        <v>457</v>
      </c>
      <c r="G33" s="131">
        <v>3.4544818652849747</v>
      </c>
      <c r="H33" s="131">
        <v>3.4433820459290194</v>
      </c>
      <c r="I33" s="131">
        <v>3.4807658643326036</v>
      </c>
    </row>
    <row r="34" spans="1:9" x14ac:dyDescent="0.35">
      <c r="A34" s="88">
        <v>15</v>
      </c>
      <c r="B34" s="84" t="s">
        <v>374</v>
      </c>
      <c r="C34" s="28" t="s">
        <v>174</v>
      </c>
      <c r="D34" s="130">
        <v>541</v>
      </c>
      <c r="E34" s="130">
        <v>401</v>
      </c>
      <c r="F34" s="130">
        <v>329</v>
      </c>
      <c r="G34" s="131">
        <v>3.4298890942698739</v>
      </c>
      <c r="H34" s="131">
        <v>3.4520448877805463</v>
      </c>
      <c r="I34" s="131">
        <v>3.4422492401215821</v>
      </c>
    </row>
    <row r="35" spans="1:9" x14ac:dyDescent="0.35">
      <c r="A35" s="88">
        <v>16</v>
      </c>
      <c r="B35" s="84" t="s">
        <v>1239</v>
      </c>
      <c r="C35" s="28" t="s">
        <v>174</v>
      </c>
      <c r="D35" s="130">
        <v>290</v>
      </c>
      <c r="E35" s="130">
        <v>274</v>
      </c>
      <c r="F35" s="130">
        <v>366</v>
      </c>
      <c r="G35" s="131">
        <v>3.4691724137931081</v>
      </c>
      <c r="H35" s="131">
        <v>3.4580291970802923</v>
      </c>
      <c r="I35" s="131">
        <v>3.4668579234972676</v>
      </c>
    </row>
    <row r="36" spans="1:9" x14ac:dyDescent="0.35">
      <c r="A36" s="88">
        <v>17</v>
      </c>
      <c r="B36" s="84" t="s">
        <v>376</v>
      </c>
      <c r="C36" s="28" t="s">
        <v>238</v>
      </c>
      <c r="D36" s="130">
        <v>167</v>
      </c>
      <c r="E36" s="130">
        <v>112</v>
      </c>
      <c r="F36" s="130">
        <v>130</v>
      </c>
      <c r="G36" s="131">
        <v>3.6518562874251499</v>
      </c>
      <c r="H36" s="131">
        <v>3.6649107142857167</v>
      </c>
      <c r="I36" s="131">
        <v>3.6455384615384623</v>
      </c>
    </row>
    <row r="37" spans="1:9" x14ac:dyDescent="0.35">
      <c r="A37" s="88">
        <v>18</v>
      </c>
      <c r="B37" s="84" t="s">
        <v>372</v>
      </c>
      <c r="C37" s="28" t="s">
        <v>238</v>
      </c>
      <c r="D37" s="130">
        <v>650</v>
      </c>
      <c r="E37" s="130">
        <v>527</v>
      </c>
      <c r="F37" s="130">
        <v>398</v>
      </c>
      <c r="G37" s="131">
        <v>3.7202923076923069</v>
      </c>
      <c r="H37" s="131">
        <v>3.7270018975332042</v>
      </c>
      <c r="I37" s="131">
        <v>3.7496482412060321</v>
      </c>
    </row>
    <row r="38" spans="1:9" x14ac:dyDescent="0.35">
      <c r="A38" s="88">
        <v>19</v>
      </c>
      <c r="B38" s="84" t="s">
        <v>368</v>
      </c>
      <c r="C38" s="28" t="s">
        <v>238</v>
      </c>
      <c r="D38" s="130">
        <v>147</v>
      </c>
      <c r="E38" s="130">
        <v>124</v>
      </c>
      <c r="F38" s="130">
        <v>89</v>
      </c>
      <c r="G38" s="131">
        <v>3.6793877551020393</v>
      </c>
      <c r="H38" s="131">
        <v>3.6908064516129024</v>
      </c>
      <c r="I38" s="131">
        <v>3.7098876404494394</v>
      </c>
    </row>
    <row r="39" spans="1:9" x14ac:dyDescent="0.35">
      <c r="A39" s="88">
        <v>20</v>
      </c>
      <c r="B39" s="84" t="s">
        <v>1235</v>
      </c>
      <c r="C39" s="28" t="s">
        <v>238</v>
      </c>
      <c r="D39" s="130">
        <v>60</v>
      </c>
      <c r="E39" s="130">
        <v>68</v>
      </c>
      <c r="F39" s="130">
        <v>58</v>
      </c>
      <c r="G39" s="131">
        <v>3.6763333333333335</v>
      </c>
      <c r="H39" s="131">
        <v>3.6952941176470606</v>
      </c>
      <c r="I39" s="131">
        <v>3.682758620689655</v>
      </c>
    </row>
    <row r="40" spans="1:9" x14ac:dyDescent="0.35">
      <c r="A40" s="88">
        <v>21</v>
      </c>
      <c r="B40" s="84" t="s">
        <v>363</v>
      </c>
      <c r="C40" s="28" t="s">
        <v>238</v>
      </c>
      <c r="D40" s="130">
        <v>18</v>
      </c>
      <c r="E40" s="130">
        <v>35</v>
      </c>
      <c r="F40" s="134">
        <v>38</v>
      </c>
      <c r="G40" s="131">
        <v>3.6766666666666663</v>
      </c>
      <c r="H40" s="131">
        <v>3.6154285714285712</v>
      </c>
      <c r="I40" s="131">
        <v>3.6463157894736837</v>
      </c>
    </row>
    <row r="41" spans="1:9" x14ac:dyDescent="0.35">
      <c r="A41" s="88">
        <v>22</v>
      </c>
      <c r="B41" s="84" t="s">
        <v>1233</v>
      </c>
      <c r="C41" s="28" t="s">
        <v>238</v>
      </c>
      <c r="D41" s="130">
        <v>43</v>
      </c>
      <c r="E41" s="130">
        <v>43</v>
      </c>
      <c r="F41" s="130">
        <v>47</v>
      </c>
      <c r="G41" s="131">
        <v>3.7109302325581393</v>
      </c>
      <c r="H41" s="131">
        <v>3.7479069767441855</v>
      </c>
      <c r="I41" s="131">
        <v>3.7406382978723403</v>
      </c>
    </row>
    <row r="42" spans="1:9" x14ac:dyDescent="0.35">
      <c r="A42" s="88">
        <v>23</v>
      </c>
      <c r="B42" s="84" t="s">
        <v>1236</v>
      </c>
      <c r="C42" s="28" t="s">
        <v>238</v>
      </c>
      <c r="D42" s="132">
        <v>0</v>
      </c>
      <c r="E42" s="132">
        <v>0</v>
      </c>
      <c r="F42" s="135">
        <v>8</v>
      </c>
      <c r="G42" s="136">
        <v>0</v>
      </c>
      <c r="H42" s="136">
        <v>0</v>
      </c>
      <c r="I42" s="137">
        <v>3.5162499999999999</v>
      </c>
    </row>
    <row r="43" spans="1:9" x14ac:dyDescent="0.35">
      <c r="A43" s="88">
        <v>24</v>
      </c>
      <c r="B43" s="84" t="s">
        <v>372</v>
      </c>
      <c r="C43" s="28" t="s">
        <v>237</v>
      </c>
      <c r="D43" s="132">
        <v>0</v>
      </c>
      <c r="E43" s="132">
        <v>0</v>
      </c>
      <c r="F43" s="132">
        <v>0</v>
      </c>
      <c r="G43" s="136">
        <v>0</v>
      </c>
      <c r="H43" s="136">
        <v>0</v>
      </c>
      <c r="I43" s="136">
        <v>0</v>
      </c>
    </row>
  </sheetData>
  <mergeCells count="5">
    <mergeCell ref="G17:I17"/>
    <mergeCell ref="A17:A18"/>
    <mergeCell ref="C17:C18"/>
    <mergeCell ref="D17:F17"/>
    <mergeCell ref="B17:B18"/>
  </mergeCells>
  <conditionalFormatting sqref="G43:I43 G32:H32 G42:H42">
    <cfRule type="cellIs" dxfId="407" priority="1" operator="notBetween">
      <formula>0</formula>
      <formula>4</formula>
    </cfRule>
  </conditionalFormatting>
  <dataValidations count="1">
    <dataValidation type="list" allowBlank="1" showInputMessage="1" showErrorMessage="1" sqref="C20:C43">
      <formula1>$C$2:$C$14</formula1>
    </dataValidation>
  </dataValidations>
  <hyperlinks>
    <hyperlink ref="J1" location="'Daftar Tabel'!A1" display="&lt;&lt;&lt; Daftar Tabel"/>
  </hyperlink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8"/>
  <sheetViews>
    <sheetView zoomScale="80" zoomScaleNormal="80" workbookViewId="0">
      <pane xSplit="1" ySplit="7" topLeftCell="B8" activePane="bottomRight" state="frozen"/>
      <selection pane="topRight" activeCell="B1" sqref="B1"/>
      <selection pane="bottomLeft" activeCell="A6" sqref="A6"/>
      <selection pane="bottomRight" activeCell="A8" sqref="A8:H188"/>
    </sheetView>
  </sheetViews>
  <sheetFormatPr defaultColWidth="8.81640625" defaultRowHeight="14.5" x14ac:dyDescent="0.35"/>
  <cols>
    <col min="1" max="1" width="5.54296875" style="5" customWidth="1"/>
    <col min="2" max="2" width="28.81640625" style="5" customWidth="1"/>
    <col min="3" max="3" width="16.54296875" style="5" customWidth="1"/>
    <col min="4" max="6" width="8.81640625" style="5"/>
    <col min="7" max="8" width="18.54296875" style="5" customWidth="1"/>
    <col min="9" max="9" width="14.54296875" style="5" bestFit="1" customWidth="1"/>
    <col min="10" max="10" width="8.81640625" style="44"/>
    <col min="11" max="16384" width="8.81640625" style="5"/>
  </cols>
  <sheetData>
    <row r="1" spans="1:10" x14ac:dyDescent="0.35">
      <c r="A1" s="21" t="s">
        <v>188</v>
      </c>
      <c r="I1" s="62" t="s">
        <v>155</v>
      </c>
    </row>
    <row r="2" spans="1:10" hidden="1" x14ac:dyDescent="0.35">
      <c r="A2" s="21"/>
      <c r="I2" s="66"/>
    </row>
    <row r="3" spans="1:10" hidden="1" x14ac:dyDescent="0.35">
      <c r="A3" s="21"/>
      <c r="B3" s="21"/>
      <c r="C3" s="21"/>
      <c r="D3" s="1" t="s">
        <v>7</v>
      </c>
      <c r="E3" s="1" t="s">
        <v>7</v>
      </c>
      <c r="F3" s="1" t="s">
        <v>7</v>
      </c>
      <c r="G3" s="21"/>
      <c r="H3" s="21"/>
      <c r="I3" s="21"/>
    </row>
    <row r="4" spans="1:10" x14ac:dyDescent="0.35">
      <c r="A4" s="21"/>
      <c r="B4" s="21"/>
      <c r="C4" s="21"/>
      <c r="D4" s="21"/>
      <c r="E4" s="21"/>
      <c r="F4" s="21"/>
      <c r="G4" s="21"/>
      <c r="H4" s="21"/>
      <c r="I4" s="21"/>
    </row>
    <row r="5" spans="1:10" ht="15" customHeight="1" x14ac:dyDescent="0.35">
      <c r="A5" s="102" t="s">
        <v>0</v>
      </c>
      <c r="B5" s="102" t="s">
        <v>90</v>
      </c>
      <c r="C5" s="102" t="s">
        <v>295</v>
      </c>
      <c r="D5" s="102" t="s">
        <v>141</v>
      </c>
      <c r="E5" s="102"/>
      <c r="F5" s="102"/>
      <c r="G5" s="102" t="s">
        <v>91</v>
      </c>
      <c r="H5" s="108" t="s">
        <v>296</v>
      </c>
    </row>
    <row r="6" spans="1:10" ht="26" x14ac:dyDescent="0.35">
      <c r="A6" s="102"/>
      <c r="B6" s="102"/>
      <c r="C6" s="102"/>
      <c r="D6" s="30" t="s">
        <v>92</v>
      </c>
      <c r="E6" s="30" t="s">
        <v>34</v>
      </c>
      <c r="F6" s="30" t="s">
        <v>33</v>
      </c>
      <c r="G6" s="102"/>
      <c r="H6" s="109"/>
    </row>
    <row r="7" spans="1:10" x14ac:dyDescent="0.35">
      <c r="A7" s="31">
        <v>1</v>
      </c>
      <c r="B7" s="31">
        <v>2</v>
      </c>
      <c r="C7" s="31">
        <v>3</v>
      </c>
      <c r="D7" s="31">
        <v>4</v>
      </c>
      <c r="E7" s="31">
        <v>5</v>
      </c>
      <c r="F7" s="31">
        <v>6</v>
      </c>
      <c r="G7" s="31">
        <v>7</v>
      </c>
      <c r="H7" s="31">
        <v>8</v>
      </c>
    </row>
    <row r="8" spans="1:10" ht="39" x14ac:dyDescent="0.35">
      <c r="A8" s="88">
        <v>1</v>
      </c>
      <c r="B8" s="28" t="s">
        <v>1265</v>
      </c>
      <c r="C8" s="28" t="s">
        <v>1266</v>
      </c>
      <c r="D8" s="27" t="s">
        <v>7</v>
      </c>
      <c r="E8" s="27"/>
      <c r="F8" s="27"/>
      <c r="G8" s="28" t="s">
        <v>1267</v>
      </c>
      <c r="H8" s="77">
        <v>2017</v>
      </c>
      <c r="J8" s="5"/>
    </row>
    <row r="9" spans="1:10" ht="26" x14ac:dyDescent="0.35">
      <c r="A9" s="88">
        <v>2</v>
      </c>
      <c r="B9" s="28" t="s">
        <v>1268</v>
      </c>
      <c r="C9" s="28" t="s">
        <v>1269</v>
      </c>
      <c r="D9" s="27" t="s">
        <v>7</v>
      </c>
      <c r="E9" s="27"/>
      <c r="F9" s="27"/>
      <c r="G9" s="28" t="s">
        <v>1270</v>
      </c>
      <c r="H9" s="77">
        <v>2017</v>
      </c>
      <c r="J9" s="5"/>
    </row>
    <row r="10" spans="1:10" ht="26" x14ac:dyDescent="0.35">
      <c r="A10" s="88">
        <v>3</v>
      </c>
      <c r="B10" s="28" t="s">
        <v>1271</v>
      </c>
      <c r="C10" s="28" t="s">
        <v>1272</v>
      </c>
      <c r="D10" s="27" t="s">
        <v>7</v>
      </c>
      <c r="E10" s="27"/>
      <c r="F10" s="27"/>
      <c r="G10" s="28" t="s">
        <v>1273</v>
      </c>
      <c r="H10" s="77">
        <v>2017</v>
      </c>
      <c r="J10" s="5"/>
    </row>
    <row r="11" spans="1:10" x14ac:dyDescent="0.35">
      <c r="A11" s="88">
        <v>4</v>
      </c>
      <c r="B11" s="28" t="s">
        <v>1274</v>
      </c>
      <c r="C11" s="28" t="s">
        <v>1266</v>
      </c>
      <c r="D11" s="27" t="s">
        <v>7</v>
      </c>
      <c r="E11" s="27"/>
      <c r="F11" s="27"/>
      <c r="G11" s="28" t="s">
        <v>1275</v>
      </c>
      <c r="H11" s="77">
        <v>2017</v>
      </c>
      <c r="J11" s="5"/>
    </row>
    <row r="12" spans="1:10" ht="26" x14ac:dyDescent="0.35">
      <c r="A12" s="88">
        <v>5</v>
      </c>
      <c r="B12" s="28" t="s">
        <v>1276</v>
      </c>
      <c r="C12" s="28" t="s">
        <v>1277</v>
      </c>
      <c r="D12" s="27" t="s">
        <v>7</v>
      </c>
      <c r="E12" s="27"/>
      <c r="F12" s="27"/>
      <c r="G12" s="28" t="s">
        <v>1278</v>
      </c>
      <c r="H12" s="77">
        <v>2017</v>
      </c>
      <c r="J12" s="5"/>
    </row>
    <row r="13" spans="1:10" ht="39" x14ac:dyDescent="0.35">
      <c r="A13" s="88">
        <v>6</v>
      </c>
      <c r="B13" s="28" t="s">
        <v>1279</v>
      </c>
      <c r="C13" s="28" t="s">
        <v>1277</v>
      </c>
      <c r="D13" s="27" t="s">
        <v>7</v>
      </c>
      <c r="E13" s="27"/>
      <c r="F13" s="27"/>
      <c r="G13" s="28" t="s">
        <v>1280</v>
      </c>
      <c r="H13" s="77">
        <v>2017</v>
      </c>
    </row>
    <row r="14" spans="1:10" ht="26" x14ac:dyDescent="0.35">
      <c r="A14" s="88">
        <v>7</v>
      </c>
      <c r="B14" s="28" t="s">
        <v>1281</v>
      </c>
      <c r="C14" s="28" t="s">
        <v>1277</v>
      </c>
      <c r="D14" s="27" t="s">
        <v>7</v>
      </c>
      <c r="E14" s="27"/>
      <c r="F14" s="27"/>
      <c r="G14" s="28" t="s">
        <v>1278</v>
      </c>
      <c r="H14" s="77">
        <v>2017</v>
      </c>
    </row>
    <row r="15" spans="1:10" ht="26" x14ac:dyDescent="0.35">
      <c r="A15" s="88">
        <v>8</v>
      </c>
      <c r="B15" s="28" t="s">
        <v>1282</v>
      </c>
      <c r="C15" s="28" t="s">
        <v>1277</v>
      </c>
      <c r="D15" s="27" t="s">
        <v>7</v>
      </c>
      <c r="E15" s="27"/>
      <c r="F15" s="27"/>
      <c r="G15" s="28" t="s">
        <v>1278</v>
      </c>
      <c r="H15" s="77">
        <v>2017</v>
      </c>
    </row>
    <row r="16" spans="1:10" ht="26" x14ac:dyDescent="0.35">
      <c r="A16" s="88">
        <v>9</v>
      </c>
      <c r="B16" s="28" t="s">
        <v>1283</v>
      </c>
      <c r="C16" s="28" t="s">
        <v>1277</v>
      </c>
      <c r="D16" s="27" t="s">
        <v>7</v>
      </c>
      <c r="E16" s="27"/>
      <c r="F16" s="27"/>
      <c r="G16" s="28" t="s">
        <v>1280</v>
      </c>
      <c r="H16" s="77">
        <v>2017</v>
      </c>
    </row>
    <row r="17" spans="1:8" ht="26" x14ac:dyDescent="0.35">
      <c r="A17" s="88">
        <v>10</v>
      </c>
      <c r="B17" s="28" t="s">
        <v>1284</v>
      </c>
      <c r="C17" s="28" t="s">
        <v>1277</v>
      </c>
      <c r="D17" s="27" t="s">
        <v>7</v>
      </c>
      <c r="E17" s="27"/>
      <c r="F17" s="27"/>
      <c r="G17" s="28" t="s">
        <v>1280</v>
      </c>
      <c r="H17" s="77">
        <v>2017</v>
      </c>
    </row>
    <row r="18" spans="1:8" ht="26" x14ac:dyDescent="0.35">
      <c r="A18" s="88">
        <v>11</v>
      </c>
      <c r="B18" s="28" t="s">
        <v>1284</v>
      </c>
      <c r="C18" s="28" t="s">
        <v>1277</v>
      </c>
      <c r="D18" s="27" t="s">
        <v>7</v>
      </c>
      <c r="E18" s="27"/>
      <c r="F18" s="27"/>
      <c r="G18" s="28" t="s">
        <v>1285</v>
      </c>
      <c r="H18" s="77">
        <v>2017</v>
      </c>
    </row>
    <row r="19" spans="1:8" x14ac:dyDescent="0.35">
      <c r="A19" s="88">
        <v>12</v>
      </c>
      <c r="B19" s="28" t="s">
        <v>1286</v>
      </c>
      <c r="C19" s="28" t="s">
        <v>1287</v>
      </c>
      <c r="D19" s="27" t="s">
        <v>7</v>
      </c>
      <c r="E19" s="27"/>
      <c r="F19" s="27"/>
      <c r="G19" s="28" t="s">
        <v>1288</v>
      </c>
      <c r="H19" s="77">
        <v>2017</v>
      </c>
    </row>
    <row r="20" spans="1:8" x14ac:dyDescent="0.35">
      <c r="A20" s="88">
        <v>13</v>
      </c>
      <c r="B20" s="28" t="s">
        <v>1289</v>
      </c>
      <c r="C20" s="28" t="s">
        <v>1290</v>
      </c>
      <c r="D20" s="27" t="s">
        <v>7</v>
      </c>
      <c r="E20" s="27"/>
      <c r="F20" s="27"/>
      <c r="G20" s="28" t="s">
        <v>1278</v>
      </c>
      <c r="H20" s="77">
        <v>2017</v>
      </c>
    </row>
    <row r="21" spans="1:8" ht="26" x14ac:dyDescent="0.35">
      <c r="A21" s="88">
        <v>14</v>
      </c>
      <c r="B21" s="28" t="s">
        <v>1291</v>
      </c>
      <c r="C21" s="28" t="s">
        <v>1292</v>
      </c>
      <c r="D21" s="27" t="s">
        <v>7</v>
      </c>
      <c r="E21" s="27"/>
      <c r="F21" s="27"/>
      <c r="G21" s="28" t="s">
        <v>1278</v>
      </c>
      <c r="H21" s="77">
        <v>2017</v>
      </c>
    </row>
    <row r="22" spans="1:8" ht="26" x14ac:dyDescent="0.35">
      <c r="A22" s="88">
        <v>15</v>
      </c>
      <c r="B22" s="28" t="s">
        <v>1293</v>
      </c>
      <c r="C22" s="28" t="s">
        <v>1294</v>
      </c>
      <c r="D22" s="27" t="s">
        <v>7</v>
      </c>
      <c r="E22" s="27"/>
      <c r="F22" s="27"/>
      <c r="G22" s="28" t="s">
        <v>1273</v>
      </c>
      <c r="H22" s="77">
        <v>2017</v>
      </c>
    </row>
    <row r="23" spans="1:8" ht="26" x14ac:dyDescent="0.35">
      <c r="A23" s="88">
        <v>16</v>
      </c>
      <c r="B23" s="28" t="s">
        <v>1295</v>
      </c>
      <c r="C23" s="28" t="s">
        <v>1296</v>
      </c>
      <c r="D23" s="27" t="s">
        <v>7</v>
      </c>
      <c r="E23" s="27"/>
      <c r="F23" s="27"/>
      <c r="G23" s="28" t="s">
        <v>1278</v>
      </c>
      <c r="H23" s="77">
        <v>2017</v>
      </c>
    </row>
    <row r="24" spans="1:8" x14ac:dyDescent="0.35">
      <c r="A24" s="88">
        <v>17</v>
      </c>
      <c r="B24" s="28" t="s">
        <v>1297</v>
      </c>
      <c r="C24" s="28" t="s">
        <v>1298</v>
      </c>
      <c r="D24" s="27"/>
      <c r="E24" s="27" t="s">
        <v>7</v>
      </c>
      <c r="F24" s="27"/>
      <c r="G24" s="28" t="s">
        <v>1273</v>
      </c>
      <c r="H24" s="77">
        <v>2017</v>
      </c>
    </row>
    <row r="25" spans="1:8" ht="26" x14ac:dyDescent="0.35">
      <c r="A25" s="88">
        <v>18</v>
      </c>
      <c r="B25" s="28" t="s">
        <v>1299</v>
      </c>
      <c r="C25" s="28" t="s">
        <v>1300</v>
      </c>
      <c r="D25" s="27"/>
      <c r="E25" s="27" t="s">
        <v>7</v>
      </c>
      <c r="F25" s="27"/>
      <c r="G25" s="28" t="s">
        <v>1280</v>
      </c>
      <c r="H25" s="77">
        <v>2018</v>
      </c>
    </row>
    <row r="26" spans="1:8" ht="26" x14ac:dyDescent="0.35">
      <c r="A26" s="88">
        <v>19</v>
      </c>
      <c r="B26" s="28" t="s">
        <v>1301</v>
      </c>
      <c r="C26" s="28" t="s">
        <v>1302</v>
      </c>
      <c r="D26" s="27"/>
      <c r="E26" s="27" t="s">
        <v>7</v>
      </c>
      <c r="F26" s="27"/>
      <c r="G26" s="28" t="s">
        <v>1303</v>
      </c>
      <c r="H26" s="77">
        <v>2017</v>
      </c>
    </row>
    <row r="27" spans="1:8" ht="65" x14ac:dyDescent="0.35">
      <c r="A27" s="88">
        <v>20</v>
      </c>
      <c r="B27" s="28" t="s">
        <v>1304</v>
      </c>
      <c r="C27" s="28" t="s">
        <v>1305</v>
      </c>
      <c r="D27" s="27"/>
      <c r="E27" s="27" t="s">
        <v>7</v>
      </c>
      <c r="F27" s="27"/>
      <c r="G27" s="28" t="s">
        <v>1306</v>
      </c>
      <c r="H27" s="77">
        <v>2017</v>
      </c>
    </row>
    <row r="28" spans="1:8" ht="26" x14ac:dyDescent="0.35">
      <c r="A28" s="88">
        <v>21</v>
      </c>
      <c r="B28" s="28" t="s">
        <v>1307</v>
      </c>
      <c r="C28" s="28" t="s">
        <v>1308</v>
      </c>
      <c r="D28" s="27"/>
      <c r="E28" s="27" t="s">
        <v>7</v>
      </c>
      <c r="F28" s="27"/>
      <c r="G28" s="28" t="s">
        <v>1275</v>
      </c>
      <c r="H28" s="77">
        <v>2017</v>
      </c>
    </row>
    <row r="29" spans="1:8" ht="52" x14ac:dyDescent="0.35">
      <c r="A29" s="88">
        <v>22</v>
      </c>
      <c r="B29" s="28" t="s">
        <v>1309</v>
      </c>
      <c r="C29" s="28" t="s">
        <v>1310</v>
      </c>
      <c r="D29" s="27"/>
      <c r="E29" s="27" t="s">
        <v>7</v>
      </c>
      <c r="F29" s="27"/>
      <c r="G29" s="28" t="s">
        <v>1311</v>
      </c>
      <c r="H29" s="77">
        <v>2017</v>
      </c>
    </row>
    <row r="30" spans="1:8" x14ac:dyDescent="0.35">
      <c r="A30" s="88">
        <v>23</v>
      </c>
      <c r="B30" s="28" t="s">
        <v>1312</v>
      </c>
      <c r="C30" s="28" t="s">
        <v>1313</v>
      </c>
      <c r="D30" s="27"/>
      <c r="E30" s="27" t="s">
        <v>7</v>
      </c>
      <c r="F30" s="27"/>
      <c r="G30" s="28" t="s">
        <v>1278</v>
      </c>
      <c r="H30" s="77">
        <v>2017</v>
      </c>
    </row>
    <row r="31" spans="1:8" ht="65" x14ac:dyDescent="0.35">
      <c r="A31" s="88">
        <v>24</v>
      </c>
      <c r="B31" s="28" t="s">
        <v>1314</v>
      </c>
      <c r="C31" s="28" t="s">
        <v>1315</v>
      </c>
      <c r="D31" s="27"/>
      <c r="E31" s="27" t="s">
        <v>7</v>
      </c>
      <c r="F31" s="27"/>
      <c r="G31" s="28" t="s">
        <v>1280</v>
      </c>
      <c r="H31" s="77">
        <v>2017</v>
      </c>
    </row>
    <row r="32" spans="1:8" ht="26" x14ac:dyDescent="0.35">
      <c r="A32" s="88">
        <v>25</v>
      </c>
      <c r="B32" s="28" t="s">
        <v>1316</v>
      </c>
      <c r="C32" s="28" t="s">
        <v>1317</v>
      </c>
      <c r="D32" s="27"/>
      <c r="E32" s="27" t="s">
        <v>7</v>
      </c>
      <c r="F32" s="27"/>
      <c r="G32" s="28" t="s">
        <v>1318</v>
      </c>
      <c r="H32" s="77">
        <v>2017</v>
      </c>
    </row>
    <row r="33" spans="1:8" ht="26" x14ac:dyDescent="0.35">
      <c r="A33" s="88">
        <v>26</v>
      </c>
      <c r="B33" s="28" t="s">
        <v>1319</v>
      </c>
      <c r="C33" s="28" t="s">
        <v>1320</v>
      </c>
      <c r="D33" s="27"/>
      <c r="E33" s="27" t="s">
        <v>7</v>
      </c>
      <c r="F33" s="27"/>
      <c r="G33" s="28" t="s">
        <v>1321</v>
      </c>
      <c r="H33" s="77">
        <v>2017</v>
      </c>
    </row>
    <row r="34" spans="1:8" x14ac:dyDescent="0.35">
      <c r="A34" s="88">
        <v>27</v>
      </c>
      <c r="B34" s="28" t="s">
        <v>1322</v>
      </c>
      <c r="C34" s="28" t="s">
        <v>1323</v>
      </c>
      <c r="D34" s="27"/>
      <c r="E34" s="27" t="s">
        <v>7</v>
      </c>
      <c r="F34" s="27"/>
      <c r="G34" s="28" t="s">
        <v>1324</v>
      </c>
      <c r="H34" s="77">
        <v>2017</v>
      </c>
    </row>
    <row r="35" spans="1:8" x14ac:dyDescent="0.35">
      <c r="A35" s="88">
        <v>28</v>
      </c>
      <c r="B35" s="28" t="s">
        <v>1322</v>
      </c>
      <c r="C35" s="28" t="s">
        <v>1323</v>
      </c>
      <c r="D35" s="27"/>
      <c r="E35" s="27" t="s">
        <v>7</v>
      </c>
      <c r="F35" s="27"/>
      <c r="G35" s="28" t="s">
        <v>1324</v>
      </c>
      <c r="H35" s="77">
        <v>2017</v>
      </c>
    </row>
    <row r="36" spans="1:8" x14ac:dyDescent="0.35">
      <c r="A36" s="88">
        <v>29</v>
      </c>
      <c r="B36" s="28" t="s">
        <v>1325</v>
      </c>
      <c r="C36" s="28" t="s">
        <v>1323</v>
      </c>
      <c r="D36" s="27"/>
      <c r="E36" s="27" t="s">
        <v>7</v>
      </c>
      <c r="F36" s="27"/>
      <c r="G36" s="28" t="s">
        <v>1278</v>
      </c>
      <c r="H36" s="77">
        <v>2017</v>
      </c>
    </row>
    <row r="37" spans="1:8" ht="26" x14ac:dyDescent="0.35">
      <c r="A37" s="88">
        <v>30</v>
      </c>
      <c r="B37" s="28" t="s">
        <v>1326</v>
      </c>
      <c r="C37" s="28" t="s">
        <v>1327</v>
      </c>
      <c r="D37" s="27"/>
      <c r="E37" s="27" t="s">
        <v>7</v>
      </c>
      <c r="F37" s="27"/>
      <c r="G37" s="28" t="s">
        <v>1303</v>
      </c>
      <c r="H37" s="77">
        <v>2017</v>
      </c>
    </row>
    <row r="38" spans="1:8" x14ac:dyDescent="0.35">
      <c r="A38" s="88">
        <v>31</v>
      </c>
      <c r="B38" s="28" t="s">
        <v>1328</v>
      </c>
      <c r="C38" s="28" t="s">
        <v>1329</v>
      </c>
      <c r="D38" s="27"/>
      <c r="E38" s="27"/>
      <c r="F38" s="27" t="s">
        <v>7</v>
      </c>
      <c r="G38" s="28" t="s">
        <v>1288</v>
      </c>
      <c r="H38" s="77">
        <v>2017</v>
      </c>
    </row>
    <row r="39" spans="1:8" ht="26" x14ac:dyDescent="0.35">
      <c r="A39" s="88">
        <v>32</v>
      </c>
      <c r="B39" s="28" t="s">
        <v>1330</v>
      </c>
      <c r="C39" s="28" t="s">
        <v>1331</v>
      </c>
      <c r="D39" s="27"/>
      <c r="E39" s="27"/>
      <c r="F39" s="27" t="s">
        <v>7</v>
      </c>
      <c r="G39" s="28" t="s">
        <v>1332</v>
      </c>
      <c r="H39" s="77">
        <v>2017</v>
      </c>
    </row>
    <row r="40" spans="1:8" x14ac:dyDescent="0.35">
      <c r="A40" s="88">
        <v>33</v>
      </c>
      <c r="B40" s="28" t="s">
        <v>1333</v>
      </c>
      <c r="C40" s="28" t="s">
        <v>1334</v>
      </c>
      <c r="D40" s="27" t="s">
        <v>7</v>
      </c>
      <c r="E40" s="27"/>
      <c r="F40" s="27"/>
      <c r="G40" s="28" t="s">
        <v>1278</v>
      </c>
      <c r="H40" s="77">
        <v>2018</v>
      </c>
    </row>
    <row r="41" spans="1:8" x14ac:dyDescent="0.35">
      <c r="A41" s="88">
        <v>34</v>
      </c>
      <c r="B41" s="28" t="s">
        <v>1335</v>
      </c>
      <c r="C41" s="28" t="s">
        <v>1336</v>
      </c>
      <c r="D41" s="27" t="s">
        <v>7</v>
      </c>
      <c r="E41" s="27"/>
      <c r="F41" s="27"/>
      <c r="G41" s="28" t="s">
        <v>1280</v>
      </c>
      <c r="H41" s="77">
        <v>2018</v>
      </c>
    </row>
    <row r="42" spans="1:8" x14ac:dyDescent="0.35">
      <c r="A42" s="88">
        <v>35</v>
      </c>
      <c r="B42" s="28" t="s">
        <v>1337</v>
      </c>
      <c r="C42" s="28" t="s">
        <v>1338</v>
      </c>
      <c r="D42" s="27" t="s">
        <v>7</v>
      </c>
      <c r="E42" s="27"/>
      <c r="F42" s="27"/>
      <c r="G42" s="28" t="s">
        <v>1339</v>
      </c>
      <c r="H42" s="77">
        <v>2018</v>
      </c>
    </row>
    <row r="43" spans="1:8" ht="65" x14ac:dyDescent="0.35">
      <c r="A43" s="88">
        <v>36</v>
      </c>
      <c r="B43" s="28" t="s">
        <v>1340</v>
      </c>
      <c r="C43" s="28" t="s">
        <v>1341</v>
      </c>
      <c r="D43" s="27"/>
      <c r="E43" s="27" t="s">
        <v>7</v>
      </c>
      <c r="F43" s="27"/>
      <c r="G43" s="28" t="s">
        <v>1278</v>
      </c>
      <c r="H43" s="77">
        <v>2018</v>
      </c>
    </row>
    <row r="44" spans="1:8" ht="65" x14ac:dyDescent="0.35">
      <c r="A44" s="88">
        <v>37</v>
      </c>
      <c r="B44" s="28" t="s">
        <v>1340</v>
      </c>
      <c r="C44" s="28" t="s">
        <v>1341</v>
      </c>
      <c r="D44" s="27"/>
      <c r="E44" s="27" t="s">
        <v>7</v>
      </c>
      <c r="F44" s="27"/>
      <c r="G44" s="28" t="s">
        <v>1280</v>
      </c>
      <c r="H44" s="77">
        <v>2018</v>
      </c>
    </row>
    <row r="45" spans="1:8" ht="26" x14ac:dyDescent="0.35">
      <c r="A45" s="88">
        <v>38</v>
      </c>
      <c r="B45" s="28" t="s">
        <v>1342</v>
      </c>
      <c r="C45" s="28" t="s">
        <v>1343</v>
      </c>
      <c r="D45" s="27"/>
      <c r="E45" s="27" t="s">
        <v>7</v>
      </c>
      <c r="F45" s="27"/>
      <c r="G45" s="28" t="s">
        <v>1344</v>
      </c>
      <c r="H45" s="77">
        <v>2018</v>
      </c>
    </row>
    <row r="46" spans="1:8" ht="26" x14ac:dyDescent="0.35">
      <c r="A46" s="88">
        <v>39</v>
      </c>
      <c r="B46" s="28" t="s">
        <v>1345</v>
      </c>
      <c r="C46" s="28" t="s">
        <v>1346</v>
      </c>
      <c r="D46" s="27"/>
      <c r="E46" s="27" t="s">
        <v>7</v>
      </c>
      <c r="F46" s="27"/>
      <c r="G46" s="28" t="s">
        <v>1347</v>
      </c>
      <c r="H46" s="77">
        <v>2018</v>
      </c>
    </row>
    <row r="47" spans="1:8" ht="39" x14ac:dyDescent="0.35">
      <c r="A47" s="88">
        <v>40</v>
      </c>
      <c r="B47" s="28" t="s">
        <v>1348</v>
      </c>
      <c r="C47" s="28" t="s">
        <v>1349</v>
      </c>
      <c r="D47" s="27"/>
      <c r="E47" s="27" t="s">
        <v>7</v>
      </c>
      <c r="F47" s="27"/>
      <c r="G47" s="28" t="s">
        <v>1273</v>
      </c>
      <c r="H47" s="77">
        <v>2018</v>
      </c>
    </row>
    <row r="48" spans="1:8" ht="52" x14ac:dyDescent="0.35">
      <c r="A48" s="88">
        <v>41</v>
      </c>
      <c r="B48" s="28" t="s">
        <v>1350</v>
      </c>
      <c r="C48" s="28" t="s">
        <v>1351</v>
      </c>
      <c r="D48" s="27"/>
      <c r="E48" s="27" t="s">
        <v>7</v>
      </c>
      <c r="F48" s="27"/>
      <c r="G48" s="28" t="s">
        <v>1352</v>
      </c>
      <c r="H48" s="77">
        <v>2017</v>
      </c>
    </row>
    <row r="49" spans="1:8" ht="65" x14ac:dyDescent="0.35">
      <c r="A49" s="88">
        <v>42</v>
      </c>
      <c r="B49" s="28" t="s">
        <v>1353</v>
      </c>
      <c r="C49" s="28" t="s">
        <v>1343</v>
      </c>
      <c r="D49" s="27"/>
      <c r="E49" s="27" t="s">
        <v>7</v>
      </c>
      <c r="F49" s="27"/>
      <c r="G49" s="28" t="s">
        <v>1344</v>
      </c>
      <c r="H49" s="77">
        <v>2018</v>
      </c>
    </row>
    <row r="50" spans="1:8" ht="26" x14ac:dyDescent="0.35">
      <c r="A50" s="88">
        <v>43</v>
      </c>
      <c r="B50" s="28" t="s">
        <v>1354</v>
      </c>
      <c r="C50" s="28" t="s">
        <v>1355</v>
      </c>
      <c r="D50" s="27"/>
      <c r="E50" s="27" t="s">
        <v>7</v>
      </c>
      <c r="F50" s="27"/>
      <c r="G50" s="28" t="s">
        <v>1356</v>
      </c>
      <c r="H50" s="77">
        <v>2017</v>
      </c>
    </row>
    <row r="51" spans="1:8" ht="26" x14ac:dyDescent="0.35">
      <c r="A51" s="88">
        <v>44</v>
      </c>
      <c r="B51" s="28" t="s">
        <v>1357</v>
      </c>
      <c r="C51" s="28" t="s">
        <v>1358</v>
      </c>
      <c r="D51" s="27"/>
      <c r="E51" s="27" t="s">
        <v>7</v>
      </c>
      <c r="F51" s="27"/>
      <c r="G51" s="28" t="s">
        <v>1359</v>
      </c>
      <c r="H51" s="77">
        <v>2018</v>
      </c>
    </row>
    <row r="52" spans="1:8" ht="26" x14ac:dyDescent="0.35">
      <c r="A52" s="88">
        <v>45</v>
      </c>
      <c r="B52" s="28" t="s">
        <v>1360</v>
      </c>
      <c r="C52" s="28" t="s">
        <v>1361</v>
      </c>
      <c r="D52" s="27"/>
      <c r="E52" s="27" t="s">
        <v>7</v>
      </c>
      <c r="F52" s="27"/>
      <c r="G52" s="28" t="s">
        <v>1273</v>
      </c>
      <c r="H52" s="77">
        <v>2018</v>
      </c>
    </row>
    <row r="53" spans="1:8" ht="26" x14ac:dyDescent="0.35">
      <c r="A53" s="88">
        <v>46</v>
      </c>
      <c r="B53" s="28" t="s">
        <v>1362</v>
      </c>
      <c r="C53" s="28" t="s">
        <v>1363</v>
      </c>
      <c r="D53" s="27"/>
      <c r="E53" s="27" t="s">
        <v>7</v>
      </c>
      <c r="F53" s="27"/>
      <c r="G53" s="28" t="s">
        <v>1364</v>
      </c>
      <c r="H53" s="77">
        <v>2018</v>
      </c>
    </row>
    <row r="54" spans="1:8" ht="65" x14ac:dyDescent="0.35">
      <c r="A54" s="88">
        <v>47</v>
      </c>
      <c r="B54" s="28" t="s">
        <v>1365</v>
      </c>
      <c r="C54" s="28" t="s">
        <v>1366</v>
      </c>
      <c r="D54" s="27"/>
      <c r="E54" s="27" t="s">
        <v>7</v>
      </c>
      <c r="F54" s="27"/>
      <c r="G54" s="28" t="s">
        <v>1367</v>
      </c>
      <c r="H54" s="77">
        <v>2018</v>
      </c>
    </row>
    <row r="55" spans="1:8" ht="26" x14ac:dyDescent="0.35">
      <c r="A55" s="88">
        <v>48</v>
      </c>
      <c r="B55" s="28" t="s">
        <v>1368</v>
      </c>
      <c r="C55" s="28" t="s">
        <v>1369</v>
      </c>
      <c r="D55" s="27"/>
      <c r="E55" s="27" t="s">
        <v>7</v>
      </c>
      <c r="F55" s="27"/>
      <c r="G55" s="28" t="s">
        <v>1370</v>
      </c>
      <c r="H55" s="77">
        <v>2018</v>
      </c>
    </row>
    <row r="56" spans="1:8" ht="39" x14ac:dyDescent="0.35">
      <c r="A56" s="88">
        <v>49</v>
      </c>
      <c r="B56" s="28" t="s">
        <v>1371</v>
      </c>
      <c r="C56" s="28" t="s">
        <v>1372</v>
      </c>
      <c r="D56" s="27"/>
      <c r="E56" s="27"/>
      <c r="F56" s="27" t="s">
        <v>7</v>
      </c>
      <c r="G56" s="28" t="s">
        <v>1373</v>
      </c>
      <c r="H56" s="77">
        <v>2018</v>
      </c>
    </row>
    <row r="57" spans="1:8" x14ac:dyDescent="0.35">
      <c r="A57" s="88">
        <v>50</v>
      </c>
      <c r="B57" s="28" t="s">
        <v>1374</v>
      </c>
      <c r="C57" s="28" t="s">
        <v>1375</v>
      </c>
      <c r="D57" s="27"/>
      <c r="E57" s="27"/>
      <c r="F57" s="27" t="s">
        <v>7</v>
      </c>
      <c r="G57" s="28" t="s">
        <v>1278</v>
      </c>
      <c r="H57" s="77">
        <v>2018</v>
      </c>
    </row>
    <row r="58" spans="1:8" ht="26" x14ac:dyDescent="0.35">
      <c r="A58" s="88">
        <v>51</v>
      </c>
      <c r="B58" s="28" t="s">
        <v>1376</v>
      </c>
      <c r="C58" s="28" t="s">
        <v>1377</v>
      </c>
      <c r="D58" s="27"/>
      <c r="E58" s="27"/>
      <c r="F58" s="27" t="s">
        <v>7</v>
      </c>
      <c r="G58" s="28" t="s">
        <v>1280</v>
      </c>
      <c r="H58" s="77">
        <v>2017</v>
      </c>
    </row>
    <row r="59" spans="1:8" ht="39" x14ac:dyDescent="0.35">
      <c r="A59" s="88">
        <v>52</v>
      </c>
      <c r="B59" s="28" t="s">
        <v>1378</v>
      </c>
      <c r="C59" s="28" t="s">
        <v>1379</v>
      </c>
      <c r="D59" s="27"/>
      <c r="E59" s="27"/>
      <c r="F59" s="27" t="s">
        <v>7</v>
      </c>
      <c r="G59" s="28" t="s">
        <v>1273</v>
      </c>
      <c r="H59" s="77">
        <v>2018</v>
      </c>
    </row>
    <row r="60" spans="1:8" ht="39" x14ac:dyDescent="0.35">
      <c r="A60" s="88">
        <v>53</v>
      </c>
      <c r="B60" s="28" t="s">
        <v>1380</v>
      </c>
      <c r="C60" s="28" t="s">
        <v>1379</v>
      </c>
      <c r="D60" s="27"/>
      <c r="E60" s="27"/>
      <c r="F60" s="27" t="s">
        <v>7</v>
      </c>
      <c r="G60" s="28" t="s">
        <v>1273</v>
      </c>
      <c r="H60" s="77">
        <v>2018</v>
      </c>
    </row>
    <row r="61" spans="1:8" x14ac:dyDescent="0.35">
      <c r="A61" s="88">
        <v>54</v>
      </c>
      <c r="B61" s="28" t="s">
        <v>1381</v>
      </c>
      <c r="C61" s="28" t="s">
        <v>1382</v>
      </c>
      <c r="D61" s="27" t="s">
        <v>7</v>
      </c>
      <c r="E61" s="27"/>
      <c r="F61" s="27"/>
      <c r="G61" s="28" t="s">
        <v>1278</v>
      </c>
      <c r="H61" s="77">
        <v>2018</v>
      </c>
    </row>
    <row r="62" spans="1:8" ht="26" x14ac:dyDescent="0.35">
      <c r="A62" s="88">
        <v>55</v>
      </c>
      <c r="B62" s="28" t="s">
        <v>1383</v>
      </c>
      <c r="C62" s="28" t="s">
        <v>1384</v>
      </c>
      <c r="D62" s="27" t="s">
        <v>7</v>
      </c>
      <c r="E62" s="27"/>
      <c r="F62" s="27"/>
      <c r="G62" s="28" t="s">
        <v>1356</v>
      </c>
      <c r="H62" s="77">
        <v>2018</v>
      </c>
    </row>
    <row r="63" spans="1:8" ht="26" x14ac:dyDescent="0.35">
      <c r="A63" s="88">
        <v>56</v>
      </c>
      <c r="B63" s="28" t="s">
        <v>1385</v>
      </c>
      <c r="C63" s="28" t="s">
        <v>1386</v>
      </c>
      <c r="D63" s="27" t="s">
        <v>7</v>
      </c>
      <c r="E63" s="27"/>
      <c r="F63" s="27"/>
      <c r="G63" s="28" t="s">
        <v>1273</v>
      </c>
      <c r="H63" s="77">
        <v>2018</v>
      </c>
    </row>
    <row r="64" spans="1:8" ht="26" x14ac:dyDescent="0.35">
      <c r="A64" s="88">
        <v>57</v>
      </c>
      <c r="B64" s="28" t="s">
        <v>1387</v>
      </c>
      <c r="C64" s="28" t="s">
        <v>1388</v>
      </c>
      <c r="D64" s="27" t="s">
        <v>7</v>
      </c>
      <c r="E64" s="27"/>
      <c r="F64" s="27"/>
      <c r="G64" s="28" t="s">
        <v>1356</v>
      </c>
      <c r="H64" s="77">
        <v>2018</v>
      </c>
    </row>
    <row r="65" spans="1:8" ht="39" x14ac:dyDescent="0.35">
      <c r="A65" s="88">
        <v>58</v>
      </c>
      <c r="B65" s="28" t="s">
        <v>1389</v>
      </c>
      <c r="C65" s="28" t="s">
        <v>1390</v>
      </c>
      <c r="D65" s="27" t="s">
        <v>7</v>
      </c>
      <c r="E65" s="27"/>
      <c r="F65" s="27"/>
      <c r="G65" s="28" t="s">
        <v>1280</v>
      </c>
      <c r="H65" s="77">
        <v>2018</v>
      </c>
    </row>
    <row r="66" spans="1:8" ht="39" x14ac:dyDescent="0.35">
      <c r="A66" s="88">
        <v>59</v>
      </c>
      <c r="B66" s="28" t="s">
        <v>1391</v>
      </c>
      <c r="C66" s="28" t="s">
        <v>1392</v>
      </c>
      <c r="D66" s="27" t="s">
        <v>7</v>
      </c>
      <c r="E66" s="27"/>
      <c r="F66" s="27"/>
      <c r="G66" s="28" t="s">
        <v>1273</v>
      </c>
      <c r="H66" s="77">
        <v>2018</v>
      </c>
    </row>
    <row r="67" spans="1:8" ht="39" x14ac:dyDescent="0.35">
      <c r="A67" s="88">
        <v>60</v>
      </c>
      <c r="B67" s="28" t="s">
        <v>1393</v>
      </c>
      <c r="C67" s="28" t="s">
        <v>1394</v>
      </c>
      <c r="D67" s="27" t="s">
        <v>7</v>
      </c>
      <c r="E67" s="27"/>
      <c r="F67" s="27"/>
      <c r="G67" s="28" t="s">
        <v>1395</v>
      </c>
      <c r="H67" s="77">
        <v>2018</v>
      </c>
    </row>
    <row r="68" spans="1:8" ht="26" x14ac:dyDescent="0.35">
      <c r="A68" s="88">
        <v>61</v>
      </c>
      <c r="B68" s="28" t="s">
        <v>1396</v>
      </c>
      <c r="C68" s="28" t="s">
        <v>1397</v>
      </c>
      <c r="D68" s="27" t="s">
        <v>7</v>
      </c>
      <c r="E68" s="27"/>
      <c r="F68" s="27"/>
      <c r="G68" s="28" t="s">
        <v>1398</v>
      </c>
      <c r="H68" s="77">
        <v>2018</v>
      </c>
    </row>
    <row r="69" spans="1:8" x14ac:dyDescent="0.35">
      <c r="A69" s="88">
        <v>62</v>
      </c>
      <c r="B69" s="28" t="s">
        <v>1399</v>
      </c>
      <c r="C69" s="28" t="s">
        <v>1400</v>
      </c>
      <c r="D69" s="27" t="s">
        <v>7</v>
      </c>
      <c r="E69" s="27"/>
      <c r="F69" s="27"/>
      <c r="G69" s="28" t="s">
        <v>1324</v>
      </c>
      <c r="H69" s="77">
        <v>2018</v>
      </c>
    </row>
    <row r="70" spans="1:8" ht="26" x14ac:dyDescent="0.35">
      <c r="A70" s="88">
        <v>63</v>
      </c>
      <c r="B70" s="28" t="s">
        <v>1401</v>
      </c>
      <c r="C70" s="28" t="s">
        <v>1402</v>
      </c>
      <c r="D70" s="27"/>
      <c r="E70" s="27" t="s">
        <v>7</v>
      </c>
      <c r="F70" s="27"/>
      <c r="G70" s="28" t="s">
        <v>1403</v>
      </c>
      <c r="H70" s="77">
        <v>2018</v>
      </c>
    </row>
    <row r="71" spans="1:8" x14ac:dyDescent="0.35">
      <c r="A71" s="88">
        <v>64</v>
      </c>
      <c r="B71" s="28" t="s">
        <v>1401</v>
      </c>
      <c r="C71" s="28" t="s">
        <v>1402</v>
      </c>
      <c r="D71" s="27"/>
      <c r="E71" s="27" t="s">
        <v>7</v>
      </c>
      <c r="F71" s="27"/>
      <c r="G71" s="28" t="s">
        <v>1395</v>
      </c>
      <c r="H71" s="77">
        <v>2018</v>
      </c>
    </row>
    <row r="72" spans="1:8" x14ac:dyDescent="0.35">
      <c r="A72" s="88">
        <v>65</v>
      </c>
      <c r="B72" s="28" t="s">
        <v>1404</v>
      </c>
      <c r="C72" s="28" t="s">
        <v>1351</v>
      </c>
      <c r="D72" s="27"/>
      <c r="E72" s="27" t="s">
        <v>7</v>
      </c>
      <c r="F72" s="27"/>
      <c r="G72" s="28" t="s">
        <v>1405</v>
      </c>
      <c r="H72" s="77">
        <v>2017</v>
      </c>
    </row>
    <row r="73" spans="1:8" x14ac:dyDescent="0.35">
      <c r="A73" s="88">
        <v>66</v>
      </c>
      <c r="B73" s="28" t="s">
        <v>1406</v>
      </c>
      <c r="C73" s="28" t="s">
        <v>1407</v>
      </c>
      <c r="D73" s="27"/>
      <c r="E73" s="27" t="s">
        <v>7</v>
      </c>
      <c r="F73" s="27"/>
      <c r="G73" s="28" t="s">
        <v>1280</v>
      </c>
      <c r="H73" s="77">
        <v>2018</v>
      </c>
    </row>
    <row r="74" spans="1:8" ht="26" x14ac:dyDescent="0.35">
      <c r="A74" s="88">
        <v>67</v>
      </c>
      <c r="B74" s="28" t="s">
        <v>1408</v>
      </c>
      <c r="C74" s="28" t="s">
        <v>1409</v>
      </c>
      <c r="D74" s="27"/>
      <c r="E74" s="27" t="s">
        <v>7</v>
      </c>
      <c r="F74" s="27"/>
      <c r="G74" s="28" t="s">
        <v>1278</v>
      </c>
      <c r="H74" s="77">
        <v>2018</v>
      </c>
    </row>
    <row r="75" spans="1:8" ht="26" x14ac:dyDescent="0.35">
      <c r="A75" s="88">
        <v>68</v>
      </c>
      <c r="B75" s="28" t="s">
        <v>1410</v>
      </c>
      <c r="C75" s="28" t="s">
        <v>1411</v>
      </c>
      <c r="D75" s="27"/>
      <c r="E75" s="27" t="s">
        <v>7</v>
      </c>
      <c r="F75" s="27"/>
      <c r="G75" s="28" t="s">
        <v>1412</v>
      </c>
      <c r="H75" s="77">
        <v>2018</v>
      </c>
    </row>
    <row r="76" spans="1:8" ht="26" x14ac:dyDescent="0.35">
      <c r="A76" s="88">
        <v>69</v>
      </c>
      <c r="B76" s="28" t="s">
        <v>1413</v>
      </c>
      <c r="C76" s="28" t="s">
        <v>1414</v>
      </c>
      <c r="D76" s="27"/>
      <c r="E76" s="27" t="s">
        <v>7</v>
      </c>
      <c r="F76" s="27"/>
      <c r="G76" s="28" t="s">
        <v>1278</v>
      </c>
      <c r="H76" s="77">
        <v>2018</v>
      </c>
    </row>
    <row r="77" spans="1:8" ht="26" x14ac:dyDescent="0.35">
      <c r="A77" s="88">
        <v>70</v>
      </c>
      <c r="B77" s="28" t="s">
        <v>1415</v>
      </c>
      <c r="C77" s="28" t="s">
        <v>1416</v>
      </c>
      <c r="D77" s="27"/>
      <c r="E77" s="27" t="s">
        <v>7</v>
      </c>
      <c r="F77" s="27"/>
      <c r="G77" s="28" t="s">
        <v>1280</v>
      </c>
      <c r="H77" s="77">
        <v>2018</v>
      </c>
    </row>
    <row r="78" spans="1:8" ht="26" x14ac:dyDescent="0.35">
      <c r="A78" s="88">
        <v>71</v>
      </c>
      <c r="B78" s="28" t="s">
        <v>1417</v>
      </c>
      <c r="C78" s="28" t="s">
        <v>1418</v>
      </c>
      <c r="D78" s="27"/>
      <c r="E78" s="27" t="s">
        <v>7</v>
      </c>
      <c r="F78" s="27"/>
      <c r="G78" s="28" t="s">
        <v>1280</v>
      </c>
      <c r="H78" s="77">
        <v>2018</v>
      </c>
    </row>
    <row r="79" spans="1:8" ht="26" x14ac:dyDescent="0.35">
      <c r="A79" s="88">
        <v>72</v>
      </c>
      <c r="B79" s="28" t="s">
        <v>1419</v>
      </c>
      <c r="C79" s="28" t="s">
        <v>1420</v>
      </c>
      <c r="D79" s="27"/>
      <c r="E79" s="27" t="s">
        <v>7</v>
      </c>
      <c r="F79" s="27"/>
      <c r="G79" s="28" t="s">
        <v>1288</v>
      </c>
      <c r="H79" s="77">
        <v>2018</v>
      </c>
    </row>
    <row r="80" spans="1:8" ht="26" x14ac:dyDescent="0.35">
      <c r="A80" s="88">
        <v>73</v>
      </c>
      <c r="B80" s="28" t="s">
        <v>1419</v>
      </c>
      <c r="C80" s="28" t="s">
        <v>1420</v>
      </c>
      <c r="D80" s="27"/>
      <c r="E80" s="27" t="s">
        <v>7</v>
      </c>
      <c r="F80" s="27"/>
      <c r="G80" s="28" t="s">
        <v>1421</v>
      </c>
      <c r="H80" s="77">
        <v>2018</v>
      </c>
    </row>
    <row r="81" spans="1:8" x14ac:dyDescent="0.35">
      <c r="A81" s="88">
        <v>74</v>
      </c>
      <c r="B81" s="28" t="s">
        <v>1422</v>
      </c>
      <c r="C81" s="28" t="s">
        <v>1423</v>
      </c>
      <c r="D81" s="27"/>
      <c r="E81" s="27" t="s">
        <v>7</v>
      </c>
      <c r="F81" s="27"/>
      <c r="G81" s="28" t="s">
        <v>1424</v>
      </c>
      <c r="H81" s="77">
        <v>2019</v>
      </c>
    </row>
    <row r="82" spans="1:8" ht="26" x14ac:dyDescent="0.35">
      <c r="A82" s="88">
        <v>75</v>
      </c>
      <c r="B82" s="28" t="s">
        <v>1419</v>
      </c>
      <c r="C82" s="28" t="s">
        <v>1420</v>
      </c>
      <c r="D82" s="27"/>
      <c r="E82" s="27" t="s">
        <v>7</v>
      </c>
      <c r="F82" s="27"/>
      <c r="G82" s="28" t="s">
        <v>1425</v>
      </c>
      <c r="H82" s="77">
        <v>2018</v>
      </c>
    </row>
    <row r="83" spans="1:8" ht="26" x14ac:dyDescent="0.35">
      <c r="A83" s="88">
        <v>76</v>
      </c>
      <c r="B83" s="28" t="s">
        <v>1419</v>
      </c>
      <c r="C83" s="28" t="s">
        <v>1420</v>
      </c>
      <c r="D83" s="27"/>
      <c r="E83" s="27" t="s">
        <v>7</v>
      </c>
      <c r="F83" s="27"/>
      <c r="G83" s="28" t="s">
        <v>1421</v>
      </c>
      <c r="H83" s="77">
        <v>2018</v>
      </c>
    </row>
    <row r="84" spans="1:8" ht="26" x14ac:dyDescent="0.35">
      <c r="A84" s="88">
        <v>77</v>
      </c>
      <c r="B84" s="28" t="s">
        <v>1426</v>
      </c>
      <c r="C84" s="28" t="s">
        <v>1427</v>
      </c>
      <c r="D84" s="27"/>
      <c r="E84" s="27" t="s">
        <v>7</v>
      </c>
      <c r="F84" s="27"/>
      <c r="G84" s="28" t="s">
        <v>1428</v>
      </c>
      <c r="H84" s="77">
        <v>2018</v>
      </c>
    </row>
    <row r="85" spans="1:8" ht="26" x14ac:dyDescent="0.35">
      <c r="A85" s="88">
        <v>78</v>
      </c>
      <c r="B85" s="28" t="s">
        <v>1429</v>
      </c>
      <c r="C85" s="28" t="s">
        <v>1430</v>
      </c>
      <c r="D85" s="27"/>
      <c r="E85" s="27" t="s">
        <v>7</v>
      </c>
      <c r="F85" s="27"/>
      <c r="G85" s="28" t="s">
        <v>1288</v>
      </c>
      <c r="H85" s="77">
        <v>2018</v>
      </c>
    </row>
    <row r="86" spans="1:8" ht="26" x14ac:dyDescent="0.35">
      <c r="A86" s="88">
        <v>79</v>
      </c>
      <c r="B86" s="28" t="s">
        <v>1431</v>
      </c>
      <c r="C86" s="28" t="s">
        <v>1432</v>
      </c>
      <c r="D86" s="27"/>
      <c r="E86" s="27" t="s">
        <v>7</v>
      </c>
      <c r="F86" s="27"/>
      <c r="G86" s="28" t="s">
        <v>1347</v>
      </c>
      <c r="H86" s="77">
        <v>2018</v>
      </c>
    </row>
    <row r="87" spans="1:8" x14ac:dyDescent="0.35">
      <c r="A87" s="88">
        <v>80</v>
      </c>
      <c r="B87" s="28" t="s">
        <v>1433</v>
      </c>
      <c r="C87" s="28" t="s">
        <v>1434</v>
      </c>
      <c r="D87" s="27"/>
      <c r="E87" s="27" t="s">
        <v>7</v>
      </c>
      <c r="F87" s="27"/>
      <c r="G87" s="28" t="s">
        <v>1356</v>
      </c>
      <c r="H87" s="77">
        <v>2018</v>
      </c>
    </row>
    <row r="88" spans="1:8" ht="26" x14ac:dyDescent="0.35">
      <c r="A88" s="88">
        <v>81</v>
      </c>
      <c r="B88" s="28" t="s">
        <v>1435</v>
      </c>
      <c r="C88" s="28" t="s">
        <v>1436</v>
      </c>
      <c r="D88" s="27"/>
      <c r="E88" s="27" t="s">
        <v>7</v>
      </c>
      <c r="F88" s="27"/>
      <c r="G88" s="28" t="s">
        <v>1437</v>
      </c>
      <c r="H88" s="77">
        <v>2018</v>
      </c>
    </row>
    <row r="89" spans="1:8" ht="39" x14ac:dyDescent="0.35">
      <c r="A89" s="88">
        <v>82</v>
      </c>
      <c r="B89" s="28" t="s">
        <v>1438</v>
      </c>
      <c r="C89" s="28" t="s">
        <v>1434</v>
      </c>
      <c r="D89" s="27"/>
      <c r="E89" s="27"/>
      <c r="F89" s="27" t="s">
        <v>7</v>
      </c>
      <c r="G89" s="28" t="s">
        <v>1439</v>
      </c>
      <c r="H89" s="77">
        <v>2018</v>
      </c>
    </row>
    <row r="90" spans="1:8" ht="39" x14ac:dyDescent="0.35">
      <c r="A90" s="88">
        <v>83</v>
      </c>
      <c r="B90" s="28" t="s">
        <v>1440</v>
      </c>
      <c r="C90" s="28" t="s">
        <v>1434</v>
      </c>
      <c r="D90" s="27"/>
      <c r="E90" s="27"/>
      <c r="F90" s="27" t="s">
        <v>7</v>
      </c>
      <c r="G90" s="28" t="s">
        <v>1441</v>
      </c>
      <c r="H90" s="77">
        <v>2018</v>
      </c>
    </row>
    <row r="91" spans="1:8" ht="39" x14ac:dyDescent="0.35">
      <c r="A91" s="88">
        <v>84</v>
      </c>
      <c r="B91" s="28" t="s">
        <v>1442</v>
      </c>
      <c r="C91" s="28" t="s">
        <v>1434</v>
      </c>
      <c r="D91" s="27"/>
      <c r="E91" s="27"/>
      <c r="F91" s="27" t="s">
        <v>7</v>
      </c>
      <c r="G91" s="28" t="s">
        <v>1441</v>
      </c>
      <c r="H91" s="77">
        <v>2018</v>
      </c>
    </row>
    <row r="92" spans="1:8" ht="26" x14ac:dyDescent="0.35">
      <c r="A92" s="88">
        <v>85</v>
      </c>
      <c r="B92" s="28" t="s">
        <v>1443</v>
      </c>
      <c r="C92" s="28" t="s">
        <v>1434</v>
      </c>
      <c r="D92" s="27"/>
      <c r="E92" s="27"/>
      <c r="F92" s="27" t="s">
        <v>7</v>
      </c>
      <c r="G92" s="28" t="s">
        <v>1439</v>
      </c>
      <c r="H92" s="77">
        <v>2018</v>
      </c>
    </row>
    <row r="93" spans="1:8" ht="39" x14ac:dyDescent="0.35">
      <c r="A93" s="88">
        <v>86</v>
      </c>
      <c r="B93" s="28" t="s">
        <v>1444</v>
      </c>
      <c r="C93" s="28" t="s">
        <v>1434</v>
      </c>
      <c r="D93" s="27"/>
      <c r="E93" s="27"/>
      <c r="F93" s="27" t="s">
        <v>7</v>
      </c>
      <c r="G93" s="28" t="s">
        <v>1445</v>
      </c>
      <c r="H93" s="77">
        <v>2018</v>
      </c>
    </row>
    <row r="94" spans="1:8" ht="65" x14ac:dyDescent="0.35">
      <c r="A94" s="88">
        <v>87</v>
      </c>
      <c r="B94" s="28" t="s">
        <v>1446</v>
      </c>
      <c r="C94" s="28" t="s">
        <v>1434</v>
      </c>
      <c r="D94" s="27"/>
      <c r="E94" s="27"/>
      <c r="F94" s="27" t="s">
        <v>7</v>
      </c>
      <c r="G94" s="28" t="s">
        <v>1445</v>
      </c>
      <c r="H94" s="77">
        <v>2018</v>
      </c>
    </row>
    <row r="95" spans="1:8" ht="26" x14ac:dyDescent="0.35">
      <c r="A95" s="88">
        <v>88</v>
      </c>
      <c r="B95" s="28" t="s">
        <v>1447</v>
      </c>
      <c r="C95" s="28" t="s">
        <v>1448</v>
      </c>
      <c r="D95" s="27"/>
      <c r="E95" s="27"/>
      <c r="F95" s="27" t="s">
        <v>7</v>
      </c>
      <c r="G95" s="28" t="s">
        <v>1449</v>
      </c>
      <c r="H95" s="77">
        <v>2018</v>
      </c>
    </row>
    <row r="96" spans="1:8" ht="39" x14ac:dyDescent="0.35">
      <c r="A96" s="88">
        <v>89</v>
      </c>
      <c r="B96" s="28" t="s">
        <v>1450</v>
      </c>
      <c r="C96" s="28" t="s">
        <v>1451</v>
      </c>
      <c r="D96" s="27"/>
      <c r="E96" s="27"/>
      <c r="F96" s="27" t="s">
        <v>7</v>
      </c>
      <c r="G96" s="28" t="s">
        <v>1398</v>
      </c>
      <c r="H96" s="77">
        <v>2018</v>
      </c>
    </row>
    <row r="97" spans="1:8" ht="26" x14ac:dyDescent="0.35">
      <c r="A97" s="88">
        <v>90</v>
      </c>
      <c r="B97" s="28" t="s">
        <v>1452</v>
      </c>
      <c r="C97" s="28" t="s">
        <v>1448</v>
      </c>
      <c r="D97" s="27"/>
      <c r="E97" s="27"/>
      <c r="F97" s="27" t="s">
        <v>7</v>
      </c>
      <c r="G97" s="28" t="s">
        <v>1453</v>
      </c>
      <c r="H97" s="77">
        <v>2018</v>
      </c>
    </row>
    <row r="98" spans="1:8" ht="39" x14ac:dyDescent="0.35">
      <c r="A98" s="88">
        <v>91</v>
      </c>
      <c r="B98" s="28" t="s">
        <v>1454</v>
      </c>
      <c r="C98" s="28" t="s">
        <v>1448</v>
      </c>
      <c r="D98" s="27"/>
      <c r="E98" s="27"/>
      <c r="F98" s="27" t="s">
        <v>7</v>
      </c>
      <c r="G98" s="28" t="s">
        <v>1455</v>
      </c>
      <c r="H98" s="77">
        <v>2018</v>
      </c>
    </row>
    <row r="99" spans="1:8" ht="52" x14ac:dyDescent="0.35">
      <c r="A99" s="88">
        <v>92</v>
      </c>
      <c r="B99" s="28" t="s">
        <v>1456</v>
      </c>
      <c r="C99" s="28" t="s">
        <v>1434</v>
      </c>
      <c r="D99" s="27"/>
      <c r="E99" s="27"/>
      <c r="F99" s="27" t="s">
        <v>7</v>
      </c>
      <c r="G99" s="28" t="s">
        <v>1441</v>
      </c>
      <c r="H99" s="77">
        <v>2018</v>
      </c>
    </row>
    <row r="100" spans="1:8" ht="39" x14ac:dyDescent="0.35">
      <c r="A100" s="88">
        <v>93</v>
      </c>
      <c r="B100" s="28" t="s">
        <v>1457</v>
      </c>
      <c r="C100" s="28" t="s">
        <v>1434</v>
      </c>
      <c r="D100" s="27"/>
      <c r="E100" s="27"/>
      <c r="F100" s="27" t="s">
        <v>7</v>
      </c>
      <c r="G100" s="28" t="s">
        <v>1321</v>
      </c>
      <c r="H100" s="77">
        <v>2018</v>
      </c>
    </row>
    <row r="101" spans="1:8" ht="39" x14ac:dyDescent="0.35">
      <c r="A101" s="88">
        <v>94</v>
      </c>
      <c r="B101" s="28" t="s">
        <v>1458</v>
      </c>
      <c r="C101" s="28" t="s">
        <v>1459</v>
      </c>
      <c r="D101" s="27"/>
      <c r="E101" s="27"/>
      <c r="F101" s="27" t="s">
        <v>7</v>
      </c>
      <c r="G101" s="28" t="s">
        <v>1460</v>
      </c>
      <c r="H101" s="77">
        <v>2018</v>
      </c>
    </row>
    <row r="102" spans="1:8" ht="39" x14ac:dyDescent="0.35">
      <c r="A102" s="88">
        <v>95</v>
      </c>
      <c r="B102" s="28" t="s">
        <v>1458</v>
      </c>
      <c r="C102" s="28" t="s">
        <v>1459</v>
      </c>
      <c r="D102" s="27"/>
      <c r="E102" s="27"/>
      <c r="F102" s="27" t="s">
        <v>7</v>
      </c>
      <c r="G102" s="28" t="s">
        <v>1461</v>
      </c>
      <c r="H102" s="77">
        <v>2018</v>
      </c>
    </row>
    <row r="103" spans="1:8" ht="39" x14ac:dyDescent="0.35">
      <c r="A103" s="88">
        <v>96</v>
      </c>
      <c r="B103" s="28" t="s">
        <v>1462</v>
      </c>
      <c r="C103" s="28" t="s">
        <v>1448</v>
      </c>
      <c r="D103" s="27"/>
      <c r="E103" s="27"/>
      <c r="F103" s="27" t="s">
        <v>7</v>
      </c>
      <c r="G103" s="28" t="s">
        <v>1463</v>
      </c>
      <c r="H103" s="77">
        <v>2018</v>
      </c>
    </row>
    <row r="104" spans="1:8" ht="39" x14ac:dyDescent="0.35">
      <c r="A104" s="88">
        <v>97</v>
      </c>
      <c r="B104" s="28" t="s">
        <v>1464</v>
      </c>
      <c r="C104" s="28" t="s">
        <v>1448</v>
      </c>
      <c r="D104" s="27"/>
      <c r="E104" s="27"/>
      <c r="F104" s="27" t="s">
        <v>7</v>
      </c>
      <c r="G104" s="28" t="s">
        <v>1439</v>
      </c>
      <c r="H104" s="77">
        <v>2018</v>
      </c>
    </row>
    <row r="105" spans="1:8" ht="39" x14ac:dyDescent="0.35">
      <c r="A105" s="88">
        <v>98</v>
      </c>
      <c r="B105" s="28" t="s">
        <v>1465</v>
      </c>
      <c r="C105" s="28" t="s">
        <v>1434</v>
      </c>
      <c r="D105" s="27"/>
      <c r="E105" s="27"/>
      <c r="F105" s="27" t="s">
        <v>7</v>
      </c>
      <c r="G105" s="28" t="s">
        <v>1439</v>
      </c>
      <c r="H105" s="77">
        <v>2018</v>
      </c>
    </row>
    <row r="106" spans="1:8" ht="26" x14ac:dyDescent="0.35">
      <c r="A106" s="88">
        <v>99</v>
      </c>
      <c r="B106" s="28" t="s">
        <v>1466</v>
      </c>
      <c r="C106" s="28" t="s">
        <v>1467</v>
      </c>
      <c r="D106" s="27"/>
      <c r="E106" s="27"/>
      <c r="F106" s="27" t="s">
        <v>7</v>
      </c>
      <c r="G106" s="28" t="s">
        <v>1468</v>
      </c>
      <c r="H106" s="77">
        <v>2018</v>
      </c>
    </row>
    <row r="107" spans="1:8" ht="39" x14ac:dyDescent="0.35">
      <c r="A107" s="88">
        <v>100</v>
      </c>
      <c r="B107" s="28" t="s">
        <v>1466</v>
      </c>
      <c r="C107" s="28" t="s">
        <v>1467</v>
      </c>
      <c r="D107" s="27"/>
      <c r="E107" s="27"/>
      <c r="F107" s="27" t="s">
        <v>7</v>
      </c>
      <c r="G107" s="28" t="s">
        <v>1469</v>
      </c>
      <c r="H107" s="77">
        <v>2018</v>
      </c>
    </row>
    <row r="108" spans="1:8" x14ac:dyDescent="0.35">
      <c r="A108" s="88">
        <v>101</v>
      </c>
      <c r="B108" s="28" t="s">
        <v>1470</v>
      </c>
      <c r="C108" s="28" t="s">
        <v>1471</v>
      </c>
      <c r="D108" s="27"/>
      <c r="E108" s="27"/>
      <c r="F108" s="27" t="s">
        <v>7</v>
      </c>
      <c r="G108" s="28" t="s">
        <v>1472</v>
      </c>
      <c r="H108" s="77">
        <v>2018</v>
      </c>
    </row>
    <row r="109" spans="1:8" x14ac:dyDescent="0.35">
      <c r="A109" s="88">
        <v>102</v>
      </c>
      <c r="B109" s="28" t="s">
        <v>1470</v>
      </c>
      <c r="C109" s="28" t="s">
        <v>1471</v>
      </c>
      <c r="D109" s="27"/>
      <c r="E109" s="27"/>
      <c r="F109" s="27" t="s">
        <v>7</v>
      </c>
      <c r="G109" s="28" t="s">
        <v>1473</v>
      </c>
      <c r="H109" s="77">
        <v>2018</v>
      </c>
    </row>
    <row r="110" spans="1:8" ht="39" x14ac:dyDescent="0.35">
      <c r="A110" s="88">
        <v>103</v>
      </c>
      <c r="B110" s="28" t="s">
        <v>1474</v>
      </c>
      <c r="C110" s="28" t="s">
        <v>1341</v>
      </c>
      <c r="D110" s="27"/>
      <c r="E110" s="27"/>
      <c r="F110" s="27" t="s">
        <v>7</v>
      </c>
      <c r="G110" s="28" t="s">
        <v>1356</v>
      </c>
      <c r="H110" s="77">
        <v>2018</v>
      </c>
    </row>
    <row r="111" spans="1:8" ht="26" x14ac:dyDescent="0.35">
      <c r="A111" s="88">
        <v>104</v>
      </c>
      <c r="B111" s="28" t="s">
        <v>1475</v>
      </c>
      <c r="C111" s="28" t="s">
        <v>1448</v>
      </c>
      <c r="D111" s="27"/>
      <c r="E111" s="27"/>
      <c r="F111" s="27" t="s">
        <v>7</v>
      </c>
      <c r="G111" s="28" t="s">
        <v>1373</v>
      </c>
      <c r="H111" s="77">
        <v>2018</v>
      </c>
    </row>
    <row r="112" spans="1:8" ht="26" x14ac:dyDescent="0.35">
      <c r="A112" s="88">
        <v>105</v>
      </c>
      <c r="B112" s="28" t="s">
        <v>1476</v>
      </c>
      <c r="C112" s="28" t="s">
        <v>1448</v>
      </c>
      <c r="D112" s="27"/>
      <c r="E112" s="27"/>
      <c r="F112" s="27" t="s">
        <v>7</v>
      </c>
      <c r="G112" s="28" t="s">
        <v>1455</v>
      </c>
      <c r="H112" s="77">
        <v>2018</v>
      </c>
    </row>
    <row r="113" spans="1:8" ht="26" x14ac:dyDescent="0.35">
      <c r="A113" s="88">
        <v>106</v>
      </c>
      <c r="B113" s="28" t="s">
        <v>1477</v>
      </c>
      <c r="C113" s="28" t="s">
        <v>1478</v>
      </c>
      <c r="D113" s="27" t="s">
        <v>7</v>
      </c>
      <c r="E113" s="27"/>
      <c r="F113" s="27"/>
      <c r="G113" s="28" t="s">
        <v>1395</v>
      </c>
      <c r="H113" s="77">
        <v>2019</v>
      </c>
    </row>
    <row r="114" spans="1:8" ht="26" x14ac:dyDescent="0.35">
      <c r="A114" s="88">
        <v>107</v>
      </c>
      <c r="B114" s="28" t="s">
        <v>1477</v>
      </c>
      <c r="C114" s="28" t="s">
        <v>1478</v>
      </c>
      <c r="D114" s="27" t="s">
        <v>7</v>
      </c>
      <c r="E114" s="27"/>
      <c r="F114" s="27"/>
      <c r="G114" s="28" t="s">
        <v>1479</v>
      </c>
      <c r="H114" s="77">
        <v>2019</v>
      </c>
    </row>
    <row r="115" spans="1:8" ht="26" x14ac:dyDescent="0.35">
      <c r="A115" s="88">
        <v>108</v>
      </c>
      <c r="B115" s="28" t="s">
        <v>1480</v>
      </c>
      <c r="C115" s="28" t="s">
        <v>1481</v>
      </c>
      <c r="D115" s="27" t="s">
        <v>7</v>
      </c>
      <c r="E115" s="27"/>
      <c r="F115" s="27"/>
      <c r="G115" s="28" t="s">
        <v>1280</v>
      </c>
      <c r="H115" s="77">
        <v>2019</v>
      </c>
    </row>
    <row r="116" spans="1:8" ht="26" x14ac:dyDescent="0.35">
      <c r="A116" s="88">
        <v>109</v>
      </c>
      <c r="B116" s="28" t="s">
        <v>1482</v>
      </c>
      <c r="C116" s="28" t="s">
        <v>1483</v>
      </c>
      <c r="D116" s="27" t="s">
        <v>7</v>
      </c>
      <c r="E116" s="27"/>
      <c r="F116" s="27"/>
      <c r="G116" s="28" t="s">
        <v>1484</v>
      </c>
      <c r="H116" s="77">
        <v>2019</v>
      </c>
    </row>
    <row r="117" spans="1:8" ht="65" x14ac:dyDescent="0.35">
      <c r="A117" s="88">
        <v>110</v>
      </c>
      <c r="B117" s="28" t="s">
        <v>1485</v>
      </c>
      <c r="C117" s="28">
        <v>43539</v>
      </c>
      <c r="D117" s="27" t="s">
        <v>7</v>
      </c>
      <c r="E117" s="27"/>
      <c r="F117" s="27"/>
      <c r="G117" s="28" t="s">
        <v>1486</v>
      </c>
      <c r="H117" s="77">
        <v>2019</v>
      </c>
    </row>
    <row r="118" spans="1:8" x14ac:dyDescent="0.35">
      <c r="A118" s="88">
        <v>111</v>
      </c>
      <c r="B118" s="28" t="s">
        <v>1487</v>
      </c>
      <c r="C118" s="28" t="s">
        <v>1488</v>
      </c>
      <c r="D118" s="27" t="s">
        <v>7</v>
      </c>
      <c r="E118" s="27"/>
      <c r="F118" s="27"/>
      <c r="G118" s="28" t="s">
        <v>1489</v>
      </c>
      <c r="H118" s="77">
        <v>2019</v>
      </c>
    </row>
    <row r="119" spans="1:8" ht="26" x14ac:dyDescent="0.35">
      <c r="A119" s="88">
        <v>112</v>
      </c>
      <c r="B119" s="28" t="s">
        <v>1490</v>
      </c>
      <c r="C119" s="28" t="s">
        <v>1491</v>
      </c>
      <c r="D119" s="27" t="s">
        <v>7</v>
      </c>
      <c r="E119" s="27"/>
      <c r="F119" s="27"/>
      <c r="G119" s="28" t="s">
        <v>1425</v>
      </c>
      <c r="H119" s="77">
        <v>2019</v>
      </c>
    </row>
    <row r="120" spans="1:8" ht="26" x14ac:dyDescent="0.35">
      <c r="A120" s="88">
        <v>113</v>
      </c>
      <c r="B120" s="28" t="s">
        <v>1490</v>
      </c>
      <c r="C120" s="28" t="s">
        <v>1491</v>
      </c>
      <c r="D120" s="27" t="s">
        <v>7</v>
      </c>
      <c r="E120" s="27"/>
      <c r="F120" s="27"/>
      <c r="G120" s="28" t="s">
        <v>1421</v>
      </c>
      <c r="H120" s="77">
        <v>2019</v>
      </c>
    </row>
    <row r="121" spans="1:8" ht="26" x14ac:dyDescent="0.35">
      <c r="A121" s="88">
        <v>114</v>
      </c>
      <c r="B121" s="28" t="s">
        <v>1492</v>
      </c>
      <c r="C121" s="28" t="s">
        <v>1478</v>
      </c>
      <c r="D121" s="27" t="s">
        <v>7</v>
      </c>
      <c r="E121" s="27"/>
      <c r="F121" s="27"/>
      <c r="G121" s="28" t="s">
        <v>1288</v>
      </c>
      <c r="H121" s="77">
        <v>2019</v>
      </c>
    </row>
    <row r="122" spans="1:8" ht="26" x14ac:dyDescent="0.35">
      <c r="A122" s="88">
        <v>115</v>
      </c>
      <c r="B122" s="28" t="s">
        <v>1492</v>
      </c>
      <c r="C122" s="28" t="s">
        <v>1478</v>
      </c>
      <c r="D122" s="27" t="s">
        <v>7</v>
      </c>
      <c r="E122" s="27"/>
      <c r="F122" s="27"/>
      <c r="G122" s="28" t="s">
        <v>1489</v>
      </c>
      <c r="H122" s="77">
        <v>2019</v>
      </c>
    </row>
    <row r="123" spans="1:8" x14ac:dyDescent="0.35">
      <c r="A123" s="88">
        <v>116</v>
      </c>
      <c r="B123" s="28" t="s">
        <v>1493</v>
      </c>
      <c r="C123" s="28" t="s">
        <v>1494</v>
      </c>
      <c r="D123" s="27" t="s">
        <v>7</v>
      </c>
      <c r="E123" s="27"/>
      <c r="F123" s="27"/>
      <c r="G123" s="28" t="s">
        <v>1495</v>
      </c>
      <c r="H123" s="77">
        <v>2019</v>
      </c>
    </row>
    <row r="124" spans="1:8" ht="39" x14ac:dyDescent="0.35">
      <c r="A124" s="88">
        <v>117</v>
      </c>
      <c r="B124" s="28" t="s">
        <v>1496</v>
      </c>
      <c r="C124" s="28" t="s">
        <v>1497</v>
      </c>
      <c r="D124" s="27" t="s">
        <v>7</v>
      </c>
      <c r="E124" s="27"/>
      <c r="F124" s="27"/>
      <c r="G124" s="28" t="s">
        <v>1278</v>
      </c>
      <c r="H124" s="77">
        <v>2019</v>
      </c>
    </row>
    <row r="125" spans="1:8" x14ac:dyDescent="0.35">
      <c r="A125" s="88">
        <v>118</v>
      </c>
      <c r="B125" s="28" t="s">
        <v>1498</v>
      </c>
      <c r="C125" s="28" t="s">
        <v>1499</v>
      </c>
      <c r="D125" s="27"/>
      <c r="E125" s="27" t="s">
        <v>7</v>
      </c>
      <c r="F125" s="27"/>
      <c r="G125" s="28" t="s">
        <v>1278</v>
      </c>
      <c r="H125" s="77">
        <v>2019</v>
      </c>
    </row>
    <row r="126" spans="1:8" x14ac:dyDescent="0.35">
      <c r="A126" s="88">
        <v>119</v>
      </c>
      <c r="B126" s="28" t="s">
        <v>1500</v>
      </c>
      <c r="C126" s="28" t="s">
        <v>1501</v>
      </c>
      <c r="D126" s="27"/>
      <c r="E126" s="27" t="s">
        <v>7</v>
      </c>
      <c r="F126" s="27"/>
      <c r="G126" s="28" t="s">
        <v>1280</v>
      </c>
      <c r="H126" s="77">
        <v>2019</v>
      </c>
    </row>
    <row r="127" spans="1:8" ht="39" x14ac:dyDescent="0.35">
      <c r="A127" s="88">
        <v>120</v>
      </c>
      <c r="B127" s="28" t="s">
        <v>1502</v>
      </c>
      <c r="C127" s="28" t="s">
        <v>1499</v>
      </c>
      <c r="D127" s="27"/>
      <c r="E127" s="27" t="s">
        <v>7</v>
      </c>
      <c r="F127" s="27"/>
      <c r="G127" s="28" t="s">
        <v>1503</v>
      </c>
      <c r="H127" s="77">
        <v>2019</v>
      </c>
    </row>
    <row r="128" spans="1:8" x14ac:dyDescent="0.35">
      <c r="A128" s="88">
        <v>121</v>
      </c>
      <c r="B128" s="28" t="s">
        <v>1504</v>
      </c>
      <c r="C128" s="28" t="s">
        <v>1505</v>
      </c>
      <c r="D128" s="27"/>
      <c r="E128" s="27" t="s">
        <v>7</v>
      </c>
      <c r="F128" s="27"/>
      <c r="G128" s="28" t="s">
        <v>1425</v>
      </c>
      <c r="H128" s="77">
        <v>2019</v>
      </c>
    </row>
    <row r="129" spans="1:8" ht="52" x14ac:dyDescent="0.35">
      <c r="A129" s="88">
        <v>122</v>
      </c>
      <c r="B129" s="28" t="s">
        <v>1506</v>
      </c>
      <c r="C129" s="28" t="s">
        <v>1507</v>
      </c>
      <c r="D129" s="27"/>
      <c r="E129" s="27" t="s">
        <v>7</v>
      </c>
      <c r="F129" s="27"/>
      <c r="G129" s="28" t="s">
        <v>1508</v>
      </c>
      <c r="H129" s="77">
        <v>2019</v>
      </c>
    </row>
    <row r="130" spans="1:8" x14ac:dyDescent="0.35">
      <c r="A130" s="88">
        <v>123</v>
      </c>
      <c r="B130" s="28" t="s">
        <v>1509</v>
      </c>
      <c r="C130" s="28" t="s">
        <v>1510</v>
      </c>
      <c r="D130" s="27"/>
      <c r="E130" s="27" t="s">
        <v>7</v>
      </c>
      <c r="F130" s="27"/>
      <c r="G130" s="28" t="s">
        <v>1273</v>
      </c>
      <c r="H130" s="77">
        <v>2019</v>
      </c>
    </row>
    <row r="131" spans="1:8" x14ac:dyDescent="0.35">
      <c r="A131" s="88">
        <v>124</v>
      </c>
      <c r="B131" s="28" t="s">
        <v>1511</v>
      </c>
      <c r="C131" s="28" t="s">
        <v>1512</v>
      </c>
      <c r="D131" s="27" t="s">
        <v>7</v>
      </c>
      <c r="E131" s="27"/>
      <c r="F131" s="27"/>
      <c r="G131" s="28" t="s">
        <v>1513</v>
      </c>
      <c r="H131" s="77">
        <v>2019</v>
      </c>
    </row>
    <row r="132" spans="1:8" ht="39" x14ac:dyDescent="0.35">
      <c r="A132" s="88">
        <v>125</v>
      </c>
      <c r="B132" s="28" t="s">
        <v>1514</v>
      </c>
      <c r="C132" s="28" t="s">
        <v>1512</v>
      </c>
      <c r="D132" s="27" t="s">
        <v>7</v>
      </c>
      <c r="E132" s="27"/>
      <c r="F132" s="27"/>
      <c r="G132" s="28" t="s">
        <v>1273</v>
      </c>
      <c r="H132" s="77">
        <v>2019</v>
      </c>
    </row>
    <row r="133" spans="1:8" x14ac:dyDescent="0.35">
      <c r="A133" s="88">
        <v>126</v>
      </c>
      <c r="B133" s="28" t="s">
        <v>1515</v>
      </c>
      <c r="C133" s="28" t="s">
        <v>1516</v>
      </c>
      <c r="D133" s="27" t="s">
        <v>7</v>
      </c>
      <c r="E133" s="27"/>
      <c r="F133" s="27"/>
      <c r="G133" s="28" t="s">
        <v>1273</v>
      </c>
      <c r="H133" s="77">
        <v>2019</v>
      </c>
    </row>
    <row r="134" spans="1:8" ht="39" x14ac:dyDescent="0.35">
      <c r="A134" s="88">
        <v>127</v>
      </c>
      <c r="B134" s="28" t="s">
        <v>1517</v>
      </c>
      <c r="C134" s="28" t="s">
        <v>1518</v>
      </c>
      <c r="D134" s="27" t="s">
        <v>7</v>
      </c>
      <c r="E134" s="27"/>
      <c r="F134" s="27"/>
      <c r="G134" s="28" t="s">
        <v>1278</v>
      </c>
      <c r="H134" s="77">
        <v>2019</v>
      </c>
    </row>
    <row r="135" spans="1:8" ht="26" x14ac:dyDescent="0.35">
      <c r="A135" s="88">
        <v>128</v>
      </c>
      <c r="B135" s="28" t="s">
        <v>1519</v>
      </c>
      <c r="C135" s="28" t="s">
        <v>1520</v>
      </c>
      <c r="D135" s="27"/>
      <c r="E135" s="27" t="s">
        <v>7</v>
      </c>
      <c r="F135" s="27"/>
      <c r="G135" s="28" t="s">
        <v>1425</v>
      </c>
      <c r="H135" s="77">
        <v>2019</v>
      </c>
    </row>
    <row r="136" spans="1:8" ht="26" x14ac:dyDescent="0.35">
      <c r="A136" s="88">
        <v>129</v>
      </c>
      <c r="B136" s="28" t="s">
        <v>1521</v>
      </c>
      <c r="C136" s="28" t="s">
        <v>1522</v>
      </c>
      <c r="D136" s="27"/>
      <c r="E136" s="27" t="s">
        <v>7</v>
      </c>
      <c r="F136" s="27"/>
      <c r="G136" s="28" t="s">
        <v>1278</v>
      </c>
      <c r="H136" s="77">
        <v>2019</v>
      </c>
    </row>
    <row r="137" spans="1:8" x14ac:dyDescent="0.35">
      <c r="A137" s="88">
        <v>130</v>
      </c>
      <c r="B137" s="28" t="s">
        <v>1523</v>
      </c>
      <c r="C137" s="28" t="s">
        <v>1524</v>
      </c>
      <c r="D137" s="27"/>
      <c r="E137" s="27" t="s">
        <v>7</v>
      </c>
      <c r="F137" s="27"/>
      <c r="G137" s="28" t="s">
        <v>1525</v>
      </c>
      <c r="H137" s="77">
        <v>2019</v>
      </c>
    </row>
    <row r="138" spans="1:8" ht="52" x14ac:dyDescent="0.35">
      <c r="A138" s="88">
        <v>131</v>
      </c>
      <c r="B138" s="28" t="s">
        <v>1526</v>
      </c>
      <c r="C138" s="28" t="s">
        <v>1527</v>
      </c>
      <c r="D138" s="27"/>
      <c r="E138" s="27" t="s">
        <v>7</v>
      </c>
      <c r="F138" s="27"/>
      <c r="G138" s="28" t="s">
        <v>1528</v>
      </c>
      <c r="H138" s="77">
        <v>2020</v>
      </c>
    </row>
    <row r="139" spans="1:8" ht="26" x14ac:dyDescent="0.35">
      <c r="A139" s="88">
        <v>132</v>
      </c>
      <c r="B139" s="28" t="s">
        <v>1529</v>
      </c>
      <c r="C139" s="28" t="s">
        <v>1530</v>
      </c>
      <c r="D139" s="27"/>
      <c r="E139" s="27" t="s">
        <v>7</v>
      </c>
      <c r="F139" s="27"/>
      <c r="G139" s="28" t="s">
        <v>1531</v>
      </c>
      <c r="H139" s="77">
        <v>2019</v>
      </c>
    </row>
    <row r="140" spans="1:8" ht="26" x14ac:dyDescent="0.35">
      <c r="A140" s="88">
        <v>133</v>
      </c>
      <c r="B140" s="28" t="s">
        <v>1532</v>
      </c>
      <c r="C140" s="28" t="s">
        <v>1533</v>
      </c>
      <c r="D140" s="27"/>
      <c r="E140" s="27" t="s">
        <v>7</v>
      </c>
      <c r="F140" s="27"/>
      <c r="G140" s="28" t="s">
        <v>1534</v>
      </c>
      <c r="H140" s="77">
        <v>2019</v>
      </c>
    </row>
    <row r="141" spans="1:8" ht="26" x14ac:dyDescent="0.35">
      <c r="A141" s="88">
        <v>134</v>
      </c>
      <c r="B141" s="28" t="s">
        <v>1535</v>
      </c>
      <c r="C141" s="28" t="s">
        <v>1536</v>
      </c>
      <c r="D141" s="27"/>
      <c r="E141" s="27" t="s">
        <v>7</v>
      </c>
      <c r="F141" s="27"/>
      <c r="G141" s="28" t="s">
        <v>1273</v>
      </c>
      <c r="H141" s="77">
        <v>2019</v>
      </c>
    </row>
    <row r="142" spans="1:8" ht="26" x14ac:dyDescent="0.35">
      <c r="A142" s="88">
        <v>135</v>
      </c>
      <c r="B142" s="28" t="s">
        <v>1537</v>
      </c>
      <c r="C142" s="28" t="s">
        <v>1538</v>
      </c>
      <c r="D142" s="27"/>
      <c r="E142" s="27" t="s">
        <v>7</v>
      </c>
      <c r="F142" s="27"/>
      <c r="G142" s="28" t="s">
        <v>1425</v>
      </c>
      <c r="H142" s="77">
        <v>2019</v>
      </c>
    </row>
    <row r="143" spans="1:8" ht="39" x14ac:dyDescent="0.35">
      <c r="A143" s="88">
        <v>136</v>
      </c>
      <c r="B143" s="28" t="s">
        <v>1539</v>
      </c>
      <c r="C143" s="28" t="s">
        <v>1540</v>
      </c>
      <c r="D143" s="27"/>
      <c r="E143" s="27" t="s">
        <v>7</v>
      </c>
      <c r="F143" s="27"/>
      <c r="G143" s="28" t="s">
        <v>1541</v>
      </c>
      <c r="H143" s="77">
        <v>2020</v>
      </c>
    </row>
    <row r="144" spans="1:8" ht="65" x14ac:dyDescent="0.35">
      <c r="A144" s="88">
        <v>137</v>
      </c>
      <c r="B144" s="28" t="s">
        <v>1542</v>
      </c>
      <c r="C144" s="28" t="s">
        <v>1543</v>
      </c>
      <c r="D144" s="27"/>
      <c r="E144" s="27" t="s">
        <v>7</v>
      </c>
      <c r="F144" s="27"/>
      <c r="G144" s="28" t="s">
        <v>1544</v>
      </c>
      <c r="H144" s="77">
        <v>2019</v>
      </c>
    </row>
    <row r="145" spans="1:8" x14ac:dyDescent="0.35">
      <c r="A145" s="88">
        <v>138</v>
      </c>
      <c r="B145" s="28" t="s">
        <v>1545</v>
      </c>
      <c r="C145" s="28" t="s">
        <v>1546</v>
      </c>
      <c r="D145" s="27"/>
      <c r="E145" s="27" t="s">
        <v>7</v>
      </c>
      <c r="F145" s="27"/>
      <c r="G145" s="28" t="s">
        <v>1547</v>
      </c>
      <c r="H145" s="77">
        <v>2020</v>
      </c>
    </row>
    <row r="146" spans="1:8" ht="65" x14ac:dyDescent="0.35">
      <c r="A146" s="88">
        <v>139</v>
      </c>
      <c r="B146" s="28" t="s">
        <v>1542</v>
      </c>
      <c r="C146" s="28" t="s">
        <v>1543</v>
      </c>
      <c r="D146" s="27"/>
      <c r="E146" s="27" t="s">
        <v>7</v>
      </c>
      <c r="F146" s="27"/>
      <c r="G146" s="28" t="s">
        <v>1548</v>
      </c>
      <c r="H146" s="77">
        <v>2019</v>
      </c>
    </row>
    <row r="147" spans="1:8" x14ac:dyDescent="0.35">
      <c r="A147" s="88">
        <v>140</v>
      </c>
      <c r="B147" s="28" t="s">
        <v>1549</v>
      </c>
      <c r="C147" s="28" t="s">
        <v>1550</v>
      </c>
      <c r="D147" s="27"/>
      <c r="E147" s="27" t="s">
        <v>7</v>
      </c>
      <c r="F147" s="27"/>
      <c r="G147" s="28" t="s">
        <v>1278</v>
      </c>
      <c r="H147" s="77">
        <v>2019</v>
      </c>
    </row>
    <row r="148" spans="1:8" ht="26" x14ac:dyDescent="0.35">
      <c r="A148" s="88">
        <v>141</v>
      </c>
      <c r="B148" s="28" t="s">
        <v>1551</v>
      </c>
      <c r="C148" s="28" t="s">
        <v>1552</v>
      </c>
      <c r="D148" s="27"/>
      <c r="E148" s="27"/>
      <c r="F148" s="27" t="s">
        <v>7</v>
      </c>
      <c r="G148" s="28" t="s">
        <v>1553</v>
      </c>
      <c r="H148" s="77">
        <v>2019</v>
      </c>
    </row>
    <row r="149" spans="1:8" ht="52" x14ac:dyDescent="0.35">
      <c r="A149" s="88">
        <v>142</v>
      </c>
      <c r="B149" s="28" t="s">
        <v>1554</v>
      </c>
      <c r="C149" s="28" t="s">
        <v>1543</v>
      </c>
      <c r="D149" s="27"/>
      <c r="E149" s="27"/>
      <c r="F149" s="27" t="s">
        <v>7</v>
      </c>
      <c r="G149" s="28" t="s">
        <v>1555</v>
      </c>
      <c r="H149" s="77">
        <v>2019</v>
      </c>
    </row>
    <row r="150" spans="1:8" ht="26" x14ac:dyDescent="0.35">
      <c r="A150" s="88">
        <v>143</v>
      </c>
      <c r="B150" s="28" t="s">
        <v>1556</v>
      </c>
      <c r="C150" s="28" t="s">
        <v>1557</v>
      </c>
      <c r="D150" s="27"/>
      <c r="E150" s="27"/>
      <c r="F150" s="27" t="s">
        <v>7</v>
      </c>
      <c r="G150" s="28" t="s">
        <v>1558</v>
      </c>
      <c r="H150" s="77">
        <v>2019</v>
      </c>
    </row>
    <row r="151" spans="1:8" ht="52" x14ac:dyDescent="0.35">
      <c r="A151" s="88">
        <v>144</v>
      </c>
      <c r="B151" s="28" t="s">
        <v>1559</v>
      </c>
      <c r="C151" s="28" t="s">
        <v>1560</v>
      </c>
      <c r="D151" s="27"/>
      <c r="E151" s="27"/>
      <c r="F151" s="27" t="s">
        <v>7</v>
      </c>
      <c r="G151" s="28" t="s">
        <v>1455</v>
      </c>
      <c r="H151" s="77">
        <v>2019</v>
      </c>
    </row>
    <row r="152" spans="1:8" ht="39" x14ac:dyDescent="0.35">
      <c r="A152" s="88">
        <v>145</v>
      </c>
      <c r="B152" s="28" t="s">
        <v>1561</v>
      </c>
      <c r="C152" s="28" t="s">
        <v>1562</v>
      </c>
      <c r="D152" s="27"/>
      <c r="E152" s="27"/>
      <c r="F152" s="27" t="s">
        <v>7</v>
      </c>
      <c r="G152" s="28" t="s">
        <v>1563</v>
      </c>
      <c r="H152" s="77">
        <v>2019</v>
      </c>
    </row>
    <row r="153" spans="1:8" ht="39" x14ac:dyDescent="0.35">
      <c r="A153" s="88">
        <v>146</v>
      </c>
      <c r="B153" s="28" t="s">
        <v>1561</v>
      </c>
      <c r="C153" s="28" t="s">
        <v>1562</v>
      </c>
      <c r="D153" s="27"/>
      <c r="E153" s="27"/>
      <c r="F153" s="27" t="s">
        <v>7</v>
      </c>
      <c r="G153" s="28" t="s">
        <v>1564</v>
      </c>
      <c r="H153" s="77">
        <v>2019</v>
      </c>
    </row>
    <row r="154" spans="1:8" ht="52" x14ac:dyDescent="0.35">
      <c r="A154" s="88">
        <v>147</v>
      </c>
      <c r="B154" s="28" t="s">
        <v>1554</v>
      </c>
      <c r="C154" s="28" t="s">
        <v>1543</v>
      </c>
      <c r="D154" s="27"/>
      <c r="E154" s="27"/>
      <c r="F154" s="27" t="s">
        <v>7</v>
      </c>
      <c r="G154" s="28" t="s">
        <v>1565</v>
      </c>
      <c r="H154" s="77">
        <v>2019</v>
      </c>
    </row>
    <row r="155" spans="1:8" ht="39" x14ac:dyDescent="0.35">
      <c r="A155" s="88">
        <v>148</v>
      </c>
      <c r="B155" s="28" t="s">
        <v>1566</v>
      </c>
      <c r="C155" s="28" t="s">
        <v>1567</v>
      </c>
      <c r="D155" s="27"/>
      <c r="E155" s="27"/>
      <c r="F155" s="27" t="s">
        <v>7</v>
      </c>
      <c r="G155" s="28" t="s">
        <v>1455</v>
      </c>
      <c r="H155" s="77">
        <v>2020</v>
      </c>
    </row>
    <row r="156" spans="1:8" ht="52" x14ac:dyDescent="0.35">
      <c r="A156" s="88">
        <v>149</v>
      </c>
      <c r="B156" s="28" t="s">
        <v>1568</v>
      </c>
      <c r="C156" s="28" t="s">
        <v>1569</v>
      </c>
      <c r="D156" s="27"/>
      <c r="E156" s="27"/>
      <c r="F156" s="27" t="s">
        <v>7</v>
      </c>
      <c r="G156" s="28" t="s">
        <v>1570</v>
      </c>
      <c r="H156" s="77">
        <v>2019</v>
      </c>
    </row>
    <row r="157" spans="1:8" ht="26" x14ac:dyDescent="0.35">
      <c r="A157" s="88">
        <v>150</v>
      </c>
      <c r="B157" s="28" t="s">
        <v>1568</v>
      </c>
      <c r="C157" s="28" t="s">
        <v>1543</v>
      </c>
      <c r="D157" s="27"/>
      <c r="E157" s="27"/>
      <c r="F157" s="27" t="s">
        <v>7</v>
      </c>
      <c r="G157" s="28" t="s">
        <v>1571</v>
      </c>
      <c r="H157" s="77">
        <v>2019</v>
      </c>
    </row>
    <row r="158" spans="1:8" ht="52" x14ac:dyDescent="0.35">
      <c r="A158" s="88">
        <v>151</v>
      </c>
      <c r="B158" s="28" t="s">
        <v>1572</v>
      </c>
      <c r="C158" s="28" t="s">
        <v>1573</v>
      </c>
      <c r="D158" s="27" t="s">
        <v>7</v>
      </c>
      <c r="E158" s="27"/>
      <c r="F158" s="27"/>
      <c r="G158" s="28" t="s">
        <v>1278</v>
      </c>
      <c r="H158" s="77">
        <v>2020</v>
      </c>
    </row>
    <row r="159" spans="1:8" ht="26" x14ac:dyDescent="0.35">
      <c r="A159" s="88">
        <v>152</v>
      </c>
      <c r="B159" s="28" t="s">
        <v>1574</v>
      </c>
      <c r="C159" s="28" t="s">
        <v>1575</v>
      </c>
      <c r="D159" s="27"/>
      <c r="E159" s="27" t="s">
        <v>7</v>
      </c>
      <c r="F159" s="27"/>
      <c r="G159" s="28" t="s">
        <v>1576</v>
      </c>
      <c r="H159" s="77">
        <v>2020</v>
      </c>
    </row>
    <row r="160" spans="1:8" ht="52" x14ac:dyDescent="0.35">
      <c r="A160" s="88">
        <v>153</v>
      </c>
      <c r="B160" s="28" t="s">
        <v>1577</v>
      </c>
      <c r="C160" s="28" t="s">
        <v>1578</v>
      </c>
      <c r="D160" s="27"/>
      <c r="E160" s="27" t="s">
        <v>7</v>
      </c>
      <c r="F160" s="27"/>
      <c r="G160" s="28" t="s">
        <v>1541</v>
      </c>
      <c r="H160" s="77">
        <v>2020</v>
      </c>
    </row>
    <row r="161" spans="1:8" ht="78" x14ac:dyDescent="0.35">
      <c r="A161" s="88">
        <v>154</v>
      </c>
      <c r="B161" s="28" t="s">
        <v>1579</v>
      </c>
      <c r="C161" s="28" t="s">
        <v>1580</v>
      </c>
      <c r="D161" s="27"/>
      <c r="E161" s="27" t="s">
        <v>7</v>
      </c>
      <c r="F161" s="27"/>
      <c r="G161" s="28" t="s">
        <v>1581</v>
      </c>
      <c r="H161" s="77">
        <v>2020</v>
      </c>
    </row>
    <row r="162" spans="1:8" ht="91" x14ac:dyDescent="0.35">
      <c r="A162" s="88">
        <v>155</v>
      </c>
      <c r="B162" s="28" t="s">
        <v>1582</v>
      </c>
      <c r="C162" s="28" t="s">
        <v>1580</v>
      </c>
      <c r="D162" s="27"/>
      <c r="E162" s="27" t="s">
        <v>7</v>
      </c>
      <c r="F162" s="27"/>
      <c r="G162" s="28" t="s">
        <v>1581</v>
      </c>
      <c r="H162" s="77">
        <v>2020</v>
      </c>
    </row>
    <row r="163" spans="1:8" ht="26" x14ac:dyDescent="0.35">
      <c r="A163" s="88">
        <v>156</v>
      </c>
      <c r="B163" s="28" t="s">
        <v>1583</v>
      </c>
      <c r="C163" s="28" t="s">
        <v>1584</v>
      </c>
      <c r="D163" s="27"/>
      <c r="E163" s="27" t="s">
        <v>7</v>
      </c>
      <c r="F163" s="27"/>
      <c r="G163" s="28" t="s">
        <v>1585</v>
      </c>
      <c r="H163" s="77">
        <v>2020</v>
      </c>
    </row>
    <row r="164" spans="1:8" x14ac:dyDescent="0.35">
      <c r="A164" s="88">
        <v>157</v>
      </c>
      <c r="B164" s="28" t="s">
        <v>1583</v>
      </c>
      <c r="C164" s="28" t="s">
        <v>1584</v>
      </c>
      <c r="D164" s="27"/>
      <c r="E164" s="27" t="s">
        <v>7</v>
      </c>
      <c r="F164" s="27"/>
      <c r="G164" s="28" t="s">
        <v>1347</v>
      </c>
      <c r="H164" s="77">
        <v>2020</v>
      </c>
    </row>
    <row r="165" spans="1:8" ht="65" x14ac:dyDescent="0.35">
      <c r="A165" s="88">
        <v>158</v>
      </c>
      <c r="B165" s="28" t="s">
        <v>1586</v>
      </c>
      <c r="C165" s="28" t="s">
        <v>1587</v>
      </c>
      <c r="D165" s="27"/>
      <c r="E165" s="27" t="s">
        <v>7</v>
      </c>
      <c r="F165" s="27"/>
      <c r="G165" s="28" t="s">
        <v>1528</v>
      </c>
      <c r="H165" s="77">
        <v>2020</v>
      </c>
    </row>
    <row r="166" spans="1:8" ht="26" x14ac:dyDescent="0.35">
      <c r="A166" s="88">
        <v>159</v>
      </c>
      <c r="B166" s="28" t="s">
        <v>1588</v>
      </c>
      <c r="C166" s="28" t="s">
        <v>1589</v>
      </c>
      <c r="D166" s="27"/>
      <c r="E166" s="27" t="s">
        <v>7</v>
      </c>
      <c r="F166" s="27"/>
      <c r="G166" s="28" t="s">
        <v>1590</v>
      </c>
      <c r="H166" s="77">
        <v>2020</v>
      </c>
    </row>
    <row r="167" spans="1:8" ht="26" x14ac:dyDescent="0.35">
      <c r="A167" s="88">
        <v>160</v>
      </c>
      <c r="B167" s="28" t="s">
        <v>1591</v>
      </c>
      <c r="C167" s="28" t="s">
        <v>1589</v>
      </c>
      <c r="D167" s="27"/>
      <c r="E167" s="27" t="s">
        <v>7</v>
      </c>
      <c r="F167" s="27"/>
      <c r="G167" s="28" t="s">
        <v>1590</v>
      </c>
      <c r="H167" s="77">
        <v>2020</v>
      </c>
    </row>
    <row r="168" spans="1:8" ht="65" x14ac:dyDescent="0.35">
      <c r="A168" s="88">
        <v>161</v>
      </c>
      <c r="B168" s="28" t="s">
        <v>1592</v>
      </c>
      <c r="C168" s="28" t="s">
        <v>1589</v>
      </c>
      <c r="D168" s="27"/>
      <c r="E168" s="27" t="s">
        <v>7</v>
      </c>
      <c r="F168" s="27"/>
      <c r="G168" s="28" t="s">
        <v>1590</v>
      </c>
      <c r="H168" s="77">
        <v>2020</v>
      </c>
    </row>
    <row r="169" spans="1:8" ht="39" x14ac:dyDescent="0.35">
      <c r="A169" s="88">
        <v>162</v>
      </c>
      <c r="B169" s="28" t="s">
        <v>1593</v>
      </c>
      <c r="C169" s="28" t="s">
        <v>1589</v>
      </c>
      <c r="D169" s="27"/>
      <c r="E169" s="27" t="s">
        <v>7</v>
      </c>
      <c r="F169" s="27"/>
      <c r="G169" s="28" t="s">
        <v>1590</v>
      </c>
      <c r="H169" s="77">
        <v>2020</v>
      </c>
    </row>
    <row r="170" spans="1:8" ht="65" x14ac:dyDescent="0.35">
      <c r="A170" s="88">
        <v>163</v>
      </c>
      <c r="B170" s="28" t="s">
        <v>1594</v>
      </c>
      <c r="C170" s="28" t="s">
        <v>1589</v>
      </c>
      <c r="D170" s="27"/>
      <c r="E170" s="27" t="s">
        <v>7</v>
      </c>
      <c r="F170" s="27"/>
      <c r="G170" s="28" t="s">
        <v>1590</v>
      </c>
      <c r="H170" s="77">
        <v>2020</v>
      </c>
    </row>
    <row r="171" spans="1:8" ht="39" x14ac:dyDescent="0.35">
      <c r="A171" s="88">
        <v>164</v>
      </c>
      <c r="B171" s="28" t="s">
        <v>1595</v>
      </c>
      <c r="C171" s="28" t="s">
        <v>1589</v>
      </c>
      <c r="D171" s="27"/>
      <c r="E171" s="27" t="s">
        <v>7</v>
      </c>
      <c r="F171" s="27"/>
      <c r="G171" s="28" t="s">
        <v>1590</v>
      </c>
      <c r="H171" s="77">
        <v>2020</v>
      </c>
    </row>
    <row r="172" spans="1:8" ht="52" x14ac:dyDescent="0.35">
      <c r="A172" s="88">
        <v>165</v>
      </c>
      <c r="B172" s="28" t="s">
        <v>1596</v>
      </c>
      <c r="C172" s="28" t="s">
        <v>1589</v>
      </c>
      <c r="D172" s="27"/>
      <c r="E172" s="27" t="s">
        <v>7</v>
      </c>
      <c r="F172" s="27"/>
      <c r="G172" s="28" t="s">
        <v>1590</v>
      </c>
      <c r="H172" s="77">
        <v>2020</v>
      </c>
    </row>
    <row r="173" spans="1:8" ht="39" x14ac:dyDescent="0.35">
      <c r="A173" s="88">
        <v>166</v>
      </c>
      <c r="B173" s="28" t="s">
        <v>1597</v>
      </c>
      <c r="C173" s="28" t="s">
        <v>1589</v>
      </c>
      <c r="D173" s="27"/>
      <c r="E173" s="27" t="s">
        <v>7</v>
      </c>
      <c r="F173" s="27"/>
      <c r="G173" s="28" t="s">
        <v>1590</v>
      </c>
      <c r="H173" s="77">
        <v>2020</v>
      </c>
    </row>
    <row r="174" spans="1:8" x14ac:dyDescent="0.35">
      <c r="A174" s="88">
        <v>167</v>
      </c>
      <c r="B174" s="28" t="s">
        <v>1598</v>
      </c>
      <c r="C174" s="28" t="s">
        <v>1599</v>
      </c>
      <c r="D174" s="27"/>
      <c r="E174" s="27" t="s">
        <v>7</v>
      </c>
      <c r="F174" s="27"/>
      <c r="G174" s="28" t="s">
        <v>1528</v>
      </c>
      <c r="H174" s="77">
        <v>2020</v>
      </c>
    </row>
    <row r="175" spans="1:8" x14ac:dyDescent="0.35">
      <c r="A175" s="88">
        <v>168</v>
      </c>
      <c r="B175" s="28" t="s">
        <v>1600</v>
      </c>
      <c r="C175" s="28" t="s">
        <v>1601</v>
      </c>
      <c r="D175" s="27"/>
      <c r="E175" s="27" t="s">
        <v>7</v>
      </c>
      <c r="F175" s="27"/>
      <c r="G175" s="28" t="s">
        <v>1602</v>
      </c>
      <c r="H175" s="77">
        <v>2020</v>
      </c>
    </row>
    <row r="176" spans="1:8" ht="39" x14ac:dyDescent="0.35">
      <c r="A176" s="88">
        <v>169</v>
      </c>
      <c r="B176" s="28" t="s">
        <v>1603</v>
      </c>
      <c r="C176" s="28" t="s">
        <v>1604</v>
      </c>
      <c r="D176" s="27"/>
      <c r="E176" s="27" t="s">
        <v>7</v>
      </c>
      <c r="F176" s="27"/>
      <c r="G176" s="28" t="s">
        <v>1347</v>
      </c>
      <c r="H176" s="77">
        <v>2020</v>
      </c>
    </row>
    <row r="177" spans="1:8" ht="78" x14ac:dyDescent="0.35">
      <c r="A177" s="88">
        <v>170</v>
      </c>
      <c r="B177" s="28" t="s">
        <v>1605</v>
      </c>
      <c r="C177" s="28" t="s">
        <v>1606</v>
      </c>
      <c r="D177" s="27"/>
      <c r="E177" s="27"/>
      <c r="F177" s="27" t="s">
        <v>7</v>
      </c>
      <c r="G177" s="28" t="s">
        <v>1455</v>
      </c>
      <c r="H177" s="77">
        <v>2020</v>
      </c>
    </row>
    <row r="178" spans="1:8" ht="26" x14ac:dyDescent="0.35">
      <c r="A178" s="88">
        <v>171</v>
      </c>
      <c r="B178" s="28" t="s">
        <v>1607</v>
      </c>
      <c r="C178" s="28" t="s">
        <v>1608</v>
      </c>
      <c r="D178" s="27"/>
      <c r="E178" s="27" t="s">
        <v>7</v>
      </c>
      <c r="F178" s="27"/>
      <c r="G178" s="28" t="s">
        <v>1609</v>
      </c>
      <c r="H178" s="77">
        <v>2018</v>
      </c>
    </row>
    <row r="179" spans="1:8" x14ac:dyDescent="0.35">
      <c r="A179" s="88">
        <v>172</v>
      </c>
      <c r="B179" s="28" t="s">
        <v>1610</v>
      </c>
      <c r="C179" s="28" t="s">
        <v>1369</v>
      </c>
      <c r="D179" s="27" t="s">
        <v>7</v>
      </c>
      <c r="E179" s="27"/>
      <c r="F179" s="27"/>
      <c r="G179" s="28" t="s">
        <v>1370</v>
      </c>
      <c r="H179" s="77">
        <v>2018</v>
      </c>
    </row>
    <row r="180" spans="1:8" x14ac:dyDescent="0.35">
      <c r="A180" s="88">
        <v>173</v>
      </c>
      <c r="B180" s="28" t="s">
        <v>1611</v>
      </c>
      <c r="C180" s="28" t="s">
        <v>1327</v>
      </c>
      <c r="D180" s="27" t="s">
        <v>7</v>
      </c>
      <c r="E180" s="27"/>
      <c r="F180" s="27"/>
      <c r="G180" s="28" t="s">
        <v>1612</v>
      </c>
      <c r="H180" s="77">
        <v>2017</v>
      </c>
    </row>
    <row r="181" spans="1:8" ht="26" x14ac:dyDescent="0.35">
      <c r="A181" s="88">
        <v>174</v>
      </c>
      <c r="B181" s="28" t="s">
        <v>1613</v>
      </c>
      <c r="C181" s="28" t="s">
        <v>1614</v>
      </c>
      <c r="D181" s="27"/>
      <c r="E181" s="27" t="s">
        <v>7</v>
      </c>
      <c r="F181" s="27"/>
      <c r="G181" s="28" t="s">
        <v>1615</v>
      </c>
      <c r="H181" s="77">
        <v>2018</v>
      </c>
    </row>
    <row r="182" spans="1:8" x14ac:dyDescent="0.35">
      <c r="A182" s="88">
        <v>175</v>
      </c>
      <c r="B182" s="28" t="s">
        <v>1616</v>
      </c>
      <c r="C182" s="28" t="s">
        <v>1617</v>
      </c>
      <c r="D182" s="27" t="s">
        <v>7</v>
      </c>
      <c r="E182" s="27"/>
      <c r="F182" s="27"/>
      <c r="G182" s="28" t="s">
        <v>1278</v>
      </c>
      <c r="H182" s="77">
        <v>2018</v>
      </c>
    </row>
    <row r="183" spans="1:8" x14ac:dyDescent="0.35">
      <c r="A183" s="88">
        <v>176</v>
      </c>
      <c r="B183" s="28" t="s">
        <v>1616</v>
      </c>
      <c r="C183" s="28" t="s">
        <v>1617</v>
      </c>
      <c r="D183" s="27" t="s">
        <v>7</v>
      </c>
      <c r="E183" s="27"/>
      <c r="F183" s="27"/>
      <c r="G183" s="28" t="s">
        <v>1273</v>
      </c>
      <c r="H183" s="77">
        <v>2018</v>
      </c>
    </row>
    <row r="184" spans="1:8" x14ac:dyDescent="0.35">
      <c r="A184" s="88">
        <v>177</v>
      </c>
      <c r="B184" s="28" t="s">
        <v>1616</v>
      </c>
      <c r="C184" s="28" t="s">
        <v>1617</v>
      </c>
      <c r="D184" s="27" t="s">
        <v>7</v>
      </c>
      <c r="E184" s="27"/>
      <c r="F184" s="27"/>
      <c r="G184" s="28" t="s">
        <v>1618</v>
      </c>
      <c r="H184" s="77">
        <v>2018</v>
      </c>
    </row>
    <row r="185" spans="1:8" x14ac:dyDescent="0.35">
      <c r="A185" s="88">
        <v>178</v>
      </c>
      <c r="B185" s="28" t="s">
        <v>1619</v>
      </c>
      <c r="C185" s="28" t="s">
        <v>1614</v>
      </c>
      <c r="D185" s="27" t="s">
        <v>7</v>
      </c>
      <c r="E185" s="27"/>
      <c r="F185" s="27"/>
      <c r="G185" s="28" t="s">
        <v>1273</v>
      </c>
      <c r="H185" s="77">
        <v>2018</v>
      </c>
    </row>
    <row r="186" spans="1:8" ht="26" x14ac:dyDescent="0.35">
      <c r="A186" s="88">
        <v>179</v>
      </c>
      <c r="B186" s="28" t="s">
        <v>1620</v>
      </c>
      <c r="C186" s="28" t="s">
        <v>1621</v>
      </c>
      <c r="D186" s="27"/>
      <c r="E186" s="27" t="s">
        <v>7</v>
      </c>
      <c r="F186" s="27"/>
      <c r="G186" s="28" t="s">
        <v>1609</v>
      </c>
      <c r="H186" s="77">
        <v>2018</v>
      </c>
    </row>
    <row r="187" spans="1:8" ht="26" x14ac:dyDescent="0.35">
      <c r="A187" s="88">
        <v>180</v>
      </c>
      <c r="B187" s="28" t="s">
        <v>1622</v>
      </c>
      <c r="C187" s="28" t="s">
        <v>1623</v>
      </c>
      <c r="D187" s="27" t="s">
        <v>7</v>
      </c>
      <c r="E187" s="27"/>
      <c r="F187" s="27"/>
      <c r="G187" s="28" t="s">
        <v>1273</v>
      </c>
      <c r="H187" s="77">
        <v>2018</v>
      </c>
    </row>
    <row r="188" spans="1:8" x14ac:dyDescent="0.35">
      <c r="A188" s="88">
        <v>181</v>
      </c>
      <c r="B188" s="28" t="s">
        <v>1624</v>
      </c>
      <c r="C188" s="28" t="s">
        <v>1625</v>
      </c>
      <c r="D188" s="27" t="s">
        <v>7</v>
      </c>
      <c r="E188" s="27"/>
      <c r="F188" s="27"/>
      <c r="G188" s="28" t="s">
        <v>1280</v>
      </c>
      <c r="H188" s="77">
        <v>2018</v>
      </c>
    </row>
  </sheetData>
  <mergeCells count="6">
    <mergeCell ref="H5:H6"/>
    <mergeCell ref="A5:A6"/>
    <mergeCell ref="B5:B6"/>
    <mergeCell ref="C5:C6"/>
    <mergeCell ref="D5:F5"/>
    <mergeCell ref="G5:G6"/>
  </mergeCells>
  <conditionalFormatting sqref="D8:F8">
    <cfRule type="duplicateValues" dxfId="406" priority="181"/>
  </conditionalFormatting>
  <conditionalFormatting sqref="D13:F13">
    <cfRule type="duplicateValues" dxfId="405" priority="180"/>
  </conditionalFormatting>
  <conditionalFormatting sqref="D9:F9">
    <cfRule type="duplicateValues" dxfId="404" priority="179"/>
  </conditionalFormatting>
  <conditionalFormatting sqref="D10:F10">
    <cfRule type="duplicateValues" dxfId="403" priority="178"/>
  </conditionalFormatting>
  <conditionalFormatting sqref="D11:F11">
    <cfRule type="duplicateValues" dxfId="402" priority="177"/>
  </conditionalFormatting>
  <conditionalFormatting sqref="D12:F12">
    <cfRule type="duplicateValues" dxfId="401" priority="176"/>
  </conditionalFormatting>
  <conditionalFormatting sqref="D14:F14">
    <cfRule type="duplicateValues" dxfId="400" priority="175"/>
  </conditionalFormatting>
  <conditionalFormatting sqref="D15:F15">
    <cfRule type="duplicateValues" dxfId="399" priority="174"/>
  </conditionalFormatting>
  <conditionalFormatting sqref="D16:F16">
    <cfRule type="duplicateValues" dxfId="398" priority="173"/>
  </conditionalFormatting>
  <conditionalFormatting sqref="D17:F17">
    <cfRule type="duplicateValues" dxfId="397" priority="172"/>
  </conditionalFormatting>
  <conditionalFormatting sqref="D18:F18">
    <cfRule type="duplicateValues" dxfId="396" priority="171"/>
  </conditionalFormatting>
  <conditionalFormatting sqref="D19:F19">
    <cfRule type="duplicateValues" dxfId="395" priority="170"/>
  </conditionalFormatting>
  <conditionalFormatting sqref="D20:F20">
    <cfRule type="duplicateValues" dxfId="394" priority="169"/>
  </conditionalFormatting>
  <conditionalFormatting sqref="D21:F21">
    <cfRule type="duplicateValues" dxfId="393" priority="168"/>
  </conditionalFormatting>
  <conditionalFormatting sqref="D22:F22">
    <cfRule type="duplicateValues" dxfId="392" priority="167"/>
  </conditionalFormatting>
  <conditionalFormatting sqref="D23:F23">
    <cfRule type="duplicateValues" dxfId="391" priority="166"/>
  </conditionalFormatting>
  <conditionalFormatting sqref="D24:F24">
    <cfRule type="duplicateValues" dxfId="390" priority="165"/>
  </conditionalFormatting>
  <conditionalFormatting sqref="D25:F25">
    <cfRule type="duplicateValues" dxfId="389" priority="164"/>
  </conditionalFormatting>
  <conditionalFormatting sqref="D26:F26">
    <cfRule type="duplicateValues" dxfId="388" priority="163"/>
  </conditionalFormatting>
  <conditionalFormatting sqref="D27:F27">
    <cfRule type="duplicateValues" dxfId="387" priority="162"/>
  </conditionalFormatting>
  <conditionalFormatting sqref="D28:F28">
    <cfRule type="duplicateValues" dxfId="386" priority="161"/>
  </conditionalFormatting>
  <conditionalFormatting sqref="D29:F29">
    <cfRule type="duplicateValues" dxfId="385" priority="160"/>
  </conditionalFormatting>
  <conditionalFormatting sqref="D30:F30">
    <cfRule type="duplicateValues" dxfId="384" priority="159"/>
  </conditionalFormatting>
  <conditionalFormatting sqref="D31:F31">
    <cfRule type="duplicateValues" dxfId="383" priority="158"/>
  </conditionalFormatting>
  <conditionalFormatting sqref="D32:F32">
    <cfRule type="duplicateValues" dxfId="382" priority="157"/>
  </conditionalFormatting>
  <conditionalFormatting sqref="D33:F33">
    <cfRule type="duplicateValues" dxfId="381" priority="156"/>
  </conditionalFormatting>
  <conditionalFormatting sqref="D34:F34">
    <cfRule type="duplicateValues" dxfId="380" priority="155"/>
  </conditionalFormatting>
  <conditionalFormatting sqref="D35:F35">
    <cfRule type="duplicateValues" dxfId="379" priority="154"/>
  </conditionalFormatting>
  <conditionalFormatting sqref="D36:F36">
    <cfRule type="duplicateValues" dxfId="378" priority="153"/>
  </conditionalFormatting>
  <conditionalFormatting sqref="D37:F37">
    <cfRule type="duplicateValues" dxfId="377" priority="152"/>
  </conditionalFormatting>
  <conditionalFormatting sqref="D38:F38">
    <cfRule type="duplicateValues" dxfId="376" priority="151"/>
  </conditionalFormatting>
  <conditionalFormatting sqref="D39:F39">
    <cfRule type="duplicateValues" dxfId="375" priority="150"/>
  </conditionalFormatting>
  <conditionalFormatting sqref="D40:F40">
    <cfRule type="duplicateValues" dxfId="374" priority="149"/>
  </conditionalFormatting>
  <conditionalFormatting sqref="D41:F41">
    <cfRule type="duplicateValues" dxfId="373" priority="148"/>
  </conditionalFormatting>
  <conditionalFormatting sqref="D42:F42">
    <cfRule type="duplicateValues" dxfId="372" priority="147"/>
  </conditionalFormatting>
  <conditionalFormatting sqref="D43:F43">
    <cfRule type="duplicateValues" dxfId="371" priority="146"/>
  </conditionalFormatting>
  <conditionalFormatting sqref="D44:F44">
    <cfRule type="duplicateValues" dxfId="370" priority="145"/>
  </conditionalFormatting>
  <conditionalFormatting sqref="D45:F45">
    <cfRule type="duplicateValues" dxfId="369" priority="144"/>
  </conditionalFormatting>
  <conditionalFormatting sqref="D46:F46">
    <cfRule type="duplicateValues" dxfId="368" priority="143"/>
  </conditionalFormatting>
  <conditionalFormatting sqref="D47:F47">
    <cfRule type="duplicateValues" dxfId="367" priority="142"/>
  </conditionalFormatting>
  <conditionalFormatting sqref="D48:F48">
    <cfRule type="duplicateValues" dxfId="366" priority="141"/>
  </conditionalFormatting>
  <conditionalFormatting sqref="D49:F49">
    <cfRule type="duplicateValues" dxfId="365" priority="140"/>
  </conditionalFormatting>
  <conditionalFormatting sqref="D50:F50">
    <cfRule type="duplicateValues" dxfId="364" priority="139"/>
  </conditionalFormatting>
  <conditionalFormatting sqref="D51:F51">
    <cfRule type="duplicateValues" dxfId="363" priority="138"/>
  </conditionalFormatting>
  <conditionalFormatting sqref="D52:F52">
    <cfRule type="duplicateValues" dxfId="362" priority="137"/>
  </conditionalFormatting>
  <conditionalFormatting sqref="D53:F53">
    <cfRule type="duplicateValues" dxfId="361" priority="136"/>
  </conditionalFormatting>
  <conditionalFormatting sqref="D54:F54">
    <cfRule type="duplicateValues" dxfId="360" priority="135"/>
  </conditionalFormatting>
  <conditionalFormatting sqref="D55:F55">
    <cfRule type="duplicateValues" dxfId="359" priority="134"/>
  </conditionalFormatting>
  <conditionalFormatting sqref="D56:F56">
    <cfRule type="duplicateValues" dxfId="358" priority="133"/>
  </conditionalFormatting>
  <conditionalFormatting sqref="D57:F57">
    <cfRule type="duplicateValues" dxfId="357" priority="132"/>
  </conditionalFormatting>
  <conditionalFormatting sqref="D58:F58">
    <cfRule type="duplicateValues" dxfId="356" priority="131"/>
  </conditionalFormatting>
  <conditionalFormatting sqref="D59:F59">
    <cfRule type="duplicateValues" dxfId="355" priority="130"/>
  </conditionalFormatting>
  <conditionalFormatting sqref="D60:F60">
    <cfRule type="duplicateValues" dxfId="354" priority="129"/>
  </conditionalFormatting>
  <conditionalFormatting sqref="D61:F61">
    <cfRule type="duplicateValues" dxfId="353" priority="128"/>
  </conditionalFormatting>
  <conditionalFormatting sqref="D62:F62">
    <cfRule type="duplicateValues" dxfId="352" priority="127"/>
  </conditionalFormatting>
  <conditionalFormatting sqref="D63:F63">
    <cfRule type="duplicateValues" dxfId="351" priority="126"/>
  </conditionalFormatting>
  <conditionalFormatting sqref="D64:F64">
    <cfRule type="duplicateValues" dxfId="350" priority="125"/>
  </conditionalFormatting>
  <conditionalFormatting sqref="D65:F65">
    <cfRule type="duplicateValues" dxfId="349" priority="124"/>
  </conditionalFormatting>
  <conditionalFormatting sqref="D66:F66">
    <cfRule type="duplicateValues" dxfId="348" priority="123"/>
  </conditionalFormatting>
  <conditionalFormatting sqref="D67:F67">
    <cfRule type="duplicateValues" dxfId="347" priority="122"/>
  </conditionalFormatting>
  <conditionalFormatting sqref="D68:F68">
    <cfRule type="duplicateValues" dxfId="346" priority="121"/>
  </conditionalFormatting>
  <conditionalFormatting sqref="D69:F69">
    <cfRule type="duplicateValues" dxfId="345" priority="120"/>
  </conditionalFormatting>
  <conditionalFormatting sqref="D70:F70">
    <cfRule type="duplicateValues" dxfId="344" priority="119"/>
  </conditionalFormatting>
  <conditionalFormatting sqref="D71:F71">
    <cfRule type="duplicateValues" dxfId="343" priority="118"/>
  </conditionalFormatting>
  <conditionalFormatting sqref="D72:F72">
    <cfRule type="duplicateValues" dxfId="342" priority="117"/>
  </conditionalFormatting>
  <conditionalFormatting sqref="D73:F73">
    <cfRule type="duplicateValues" dxfId="341" priority="116"/>
  </conditionalFormatting>
  <conditionalFormatting sqref="D74:F74">
    <cfRule type="duplicateValues" dxfId="340" priority="115"/>
  </conditionalFormatting>
  <conditionalFormatting sqref="D75:F75">
    <cfRule type="duplicateValues" dxfId="339" priority="114"/>
  </conditionalFormatting>
  <conditionalFormatting sqref="D76:F76">
    <cfRule type="duplicateValues" dxfId="338" priority="113"/>
  </conditionalFormatting>
  <conditionalFormatting sqref="D77:F77">
    <cfRule type="duplicateValues" dxfId="337" priority="112"/>
  </conditionalFormatting>
  <conditionalFormatting sqref="D78:F78">
    <cfRule type="duplicateValues" dxfId="336" priority="111"/>
  </conditionalFormatting>
  <conditionalFormatting sqref="D79:F79">
    <cfRule type="duplicateValues" dxfId="335" priority="110"/>
  </conditionalFormatting>
  <conditionalFormatting sqref="D80:F80">
    <cfRule type="duplicateValues" dxfId="334" priority="109"/>
  </conditionalFormatting>
  <conditionalFormatting sqref="D81:F81">
    <cfRule type="duplicateValues" dxfId="333" priority="108"/>
  </conditionalFormatting>
  <conditionalFormatting sqref="D82:F82">
    <cfRule type="duplicateValues" dxfId="332" priority="107"/>
  </conditionalFormatting>
  <conditionalFormatting sqref="D83:F83">
    <cfRule type="duplicateValues" dxfId="331" priority="106"/>
  </conditionalFormatting>
  <conditionalFormatting sqref="D84:F84">
    <cfRule type="duplicateValues" dxfId="330" priority="105"/>
  </conditionalFormatting>
  <conditionalFormatting sqref="D85:F85">
    <cfRule type="duplicateValues" dxfId="329" priority="104"/>
  </conditionalFormatting>
  <conditionalFormatting sqref="D86:F86">
    <cfRule type="duplicateValues" dxfId="328" priority="103"/>
  </conditionalFormatting>
  <conditionalFormatting sqref="D87:F87">
    <cfRule type="duplicateValues" dxfId="327" priority="102"/>
  </conditionalFormatting>
  <conditionalFormatting sqref="D88:F88">
    <cfRule type="duplicateValues" dxfId="326" priority="101"/>
  </conditionalFormatting>
  <conditionalFormatting sqref="D89:F89">
    <cfRule type="duplicateValues" dxfId="325" priority="100"/>
  </conditionalFormatting>
  <conditionalFormatting sqref="D90:F90">
    <cfRule type="duplicateValues" dxfId="324" priority="99"/>
  </conditionalFormatting>
  <conditionalFormatting sqref="D91:F91">
    <cfRule type="duplicateValues" dxfId="323" priority="98"/>
  </conditionalFormatting>
  <conditionalFormatting sqref="D92:F92">
    <cfRule type="duplicateValues" dxfId="322" priority="97"/>
  </conditionalFormatting>
  <conditionalFormatting sqref="D93:F93">
    <cfRule type="duplicateValues" dxfId="321" priority="96"/>
  </conditionalFormatting>
  <conditionalFormatting sqref="D94:F94">
    <cfRule type="duplicateValues" dxfId="320" priority="95"/>
  </conditionalFormatting>
  <conditionalFormatting sqref="D95:F95">
    <cfRule type="duplicateValues" dxfId="319" priority="94"/>
  </conditionalFormatting>
  <conditionalFormatting sqref="D96:F96">
    <cfRule type="duplicateValues" dxfId="318" priority="93"/>
  </conditionalFormatting>
  <conditionalFormatting sqref="D97:F97">
    <cfRule type="duplicateValues" dxfId="317" priority="92"/>
  </conditionalFormatting>
  <conditionalFormatting sqref="D98:F98">
    <cfRule type="duplicateValues" dxfId="316" priority="91"/>
  </conditionalFormatting>
  <conditionalFormatting sqref="D99:F99">
    <cfRule type="duplicateValues" dxfId="315" priority="90"/>
  </conditionalFormatting>
  <conditionalFormatting sqref="D100:F100">
    <cfRule type="duplicateValues" dxfId="314" priority="89"/>
  </conditionalFormatting>
  <conditionalFormatting sqref="D101:F101">
    <cfRule type="duplicateValues" dxfId="313" priority="88"/>
  </conditionalFormatting>
  <conditionalFormatting sqref="D102:F102">
    <cfRule type="duplicateValues" dxfId="312" priority="87"/>
  </conditionalFormatting>
  <conditionalFormatting sqref="D103:F103">
    <cfRule type="duplicateValues" dxfId="311" priority="86"/>
  </conditionalFormatting>
  <conditionalFormatting sqref="D104:F104">
    <cfRule type="duplicateValues" dxfId="310" priority="85"/>
  </conditionalFormatting>
  <conditionalFormatting sqref="D105:F105">
    <cfRule type="duplicateValues" dxfId="309" priority="84"/>
  </conditionalFormatting>
  <conditionalFormatting sqref="D106:F106">
    <cfRule type="duplicateValues" dxfId="308" priority="83"/>
  </conditionalFormatting>
  <conditionalFormatting sqref="D107:F107">
    <cfRule type="duplicateValues" dxfId="307" priority="82"/>
  </conditionalFormatting>
  <conditionalFormatting sqref="D108:F108">
    <cfRule type="duplicateValues" dxfId="306" priority="81"/>
  </conditionalFormatting>
  <conditionalFormatting sqref="D109:F109">
    <cfRule type="duplicateValues" dxfId="305" priority="80"/>
  </conditionalFormatting>
  <conditionalFormatting sqref="D110:F110">
    <cfRule type="duplicateValues" dxfId="304" priority="79"/>
  </conditionalFormatting>
  <conditionalFormatting sqref="D111:F111">
    <cfRule type="duplicateValues" dxfId="303" priority="78"/>
  </conditionalFormatting>
  <conditionalFormatting sqref="D112:F112">
    <cfRule type="duplicateValues" dxfId="302" priority="77"/>
  </conditionalFormatting>
  <conditionalFormatting sqref="D113:F113">
    <cfRule type="duplicateValues" dxfId="301" priority="76"/>
  </conditionalFormatting>
  <conditionalFormatting sqref="D114:F114">
    <cfRule type="duplicateValues" dxfId="300" priority="75"/>
  </conditionalFormatting>
  <conditionalFormatting sqref="D115:F115">
    <cfRule type="duplicateValues" dxfId="299" priority="74"/>
  </conditionalFormatting>
  <conditionalFormatting sqref="D116:F116">
    <cfRule type="duplicateValues" dxfId="298" priority="73"/>
  </conditionalFormatting>
  <conditionalFormatting sqref="D117:F117">
    <cfRule type="duplicateValues" dxfId="297" priority="72"/>
  </conditionalFormatting>
  <conditionalFormatting sqref="D118:F118">
    <cfRule type="duplicateValues" dxfId="296" priority="71"/>
  </conditionalFormatting>
  <conditionalFormatting sqref="D119:F119">
    <cfRule type="duplicateValues" dxfId="295" priority="70"/>
  </conditionalFormatting>
  <conditionalFormatting sqref="D120:F120">
    <cfRule type="duplicateValues" dxfId="294" priority="69"/>
  </conditionalFormatting>
  <conditionalFormatting sqref="D121:F121">
    <cfRule type="duplicateValues" dxfId="293" priority="68"/>
  </conditionalFormatting>
  <conditionalFormatting sqref="D122:F122">
    <cfRule type="duplicateValues" dxfId="292" priority="67"/>
  </conditionalFormatting>
  <conditionalFormatting sqref="D123:F123">
    <cfRule type="duplicateValues" dxfId="291" priority="66"/>
  </conditionalFormatting>
  <conditionalFormatting sqref="D124:F124">
    <cfRule type="duplicateValues" dxfId="290" priority="65"/>
  </conditionalFormatting>
  <conditionalFormatting sqref="D125:F125">
    <cfRule type="duplicateValues" dxfId="289" priority="64"/>
  </conditionalFormatting>
  <conditionalFormatting sqref="D126:F126">
    <cfRule type="duplicateValues" dxfId="288" priority="63"/>
  </conditionalFormatting>
  <conditionalFormatting sqref="D127:F127">
    <cfRule type="duplicateValues" dxfId="287" priority="62"/>
  </conditionalFormatting>
  <conditionalFormatting sqref="D128:F128">
    <cfRule type="duplicateValues" dxfId="286" priority="61"/>
  </conditionalFormatting>
  <conditionalFormatting sqref="D129:F129">
    <cfRule type="duplicateValues" dxfId="285" priority="60"/>
  </conditionalFormatting>
  <conditionalFormatting sqref="D130:F130">
    <cfRule type="duplicateValues" dxfId="284" priority="59"/>
  </conditionalFormatting>
  <conditionalFormatting sqref="D131:F131">
    <cfRule type="duplicateValues" dxfId="283" priority="58"/>
  </conditionalFormatting>
  <conditionalFormatting sqref="D132:F132">
    <cfRule type="duplicateValues" dxfId="282" priority="57"/>
  </conditionalFormatting>
  <conditionalFormatting sqref="D133:F133">
    <cfRule type="duplicateValues" dxfId="281" priority="56"/>
  </conditionalFormatting>
  <conditionalFormatting sqref="D134:F134">
    <cfRule type="duplicateValues" dxfId="280" priority="55"/>
  </conditionalFormatting>
  <conditionalFormatting sqref="D135:F135">
    <cfRule type="duplicateValues" dxfId="279" priority="54"/>
  </conditionalFormatting>
  <conditionalFormatting sqref="D136:F136">
    <cfRule type="duplicateValues" dxfId="278" priority="53"/>
  </conditionalFormatting>
  <conditionalFormatting sqref="D137:F137">
    <cfRule type="duplicateValues" dxfId="277" priority="52"/>
  </conditionalFormatting>
  <conditionalFormatting sqref="D138:F138">
    <cfRule type="duplicateValues" dxfId="276" priority="51"/>
  </conditionalFormatting>
  <conditionalFormatting sqref="D139:F139">
    <cfRule type="duplicateValues" dxfId="275" priority="50"/>
  </conditionalFormatting>
  <conditionalFormatting sqref="D140:F140">
    <cfRule type="duplicateValues" dxfId="274" priority="49"/>
  </conditionalFormatting>
  <conditionalFormatting sqref="D141:F141">
    <cfRule type="duplicateValues" dxfId="273" priority="48"/>
  </conditionalFormatting>
  <conditionalFormatting sqref="D142:F142">
    <cfRule type="duplicateValues" dxfId="272" priority="47"/>
  </conditionalFormatting>
  <conditionalFormatting sqref="D143:F143">
    <cfRule type="duplicateValues" dxfId="271" priority="46"/>
  </conditionalFormatting>
  <conditionalFormatting sqref="D144:F144">
    <cfRule type="duplicateValues" dxfId="270" priority="45"/>
  </conditionalFormatting>
  <conditionalFormatting sqref="D145:F145">
    <cfRule type="duplicateValues" dxfId="269" priority="44"/>
  </conditionalFormatting>
  <conditionalFormatting sqref="D146:F146">
    <cfRule type="duplicateValues" dxfId="268" priority="43"/>
  </conditionalFormatting>
  <conditionalFormatting sqref="D147:F147">
    <cfRule type="duplicateValues" dxfId="267" priority="42"/>
  </conditionalFormatting>
  <conditionalFormatting sqref="D148:F148">
    <cfRule type="duplicateValues" dxfId="266" priority="41"/>
  </conditionalFormatting>
  <conditionalFormatting sqref="D149:F149">
    <cfRule type="duplicateValues" dxfId="265" priority="40"/>
  </conditionalFormatting>
  <conditionalFormatting sqref="D150:F150">
    <cfRule type="duplicateValues" dxfId="264" priority="39"/>
  </conditionalFormatting>
  <conditionalFormatting sqref="D151:F151">
    <cfRule type="duplicateValues" dxfId="263" priority="38"/>
  </conditionalFormatting>
  <conditionalFormatting sqref="D152:F152">
    <cfRule type="duplicateValues" dxfId="262" priority="37"/>
  </conditionalFormatting>
  <conditionalFormatting sqref="D153:F153">
    <cfRule type="duplicateValues" dxfId="261" priority="36"/>
  </conditionalFormatting>
  <conditionalFormatting sqref="D154:F154">
    <cfRule type="duplicateValues" dxfId="260" priority="35"/>
  </conditionalFormatting>
  <conditionalFormatting sqref="D155:F155">
    <cfRule type="duplicateValues" dxfId="259" priority="34"/>
  </conditionalFormatting>
  <conditionalFormatting sqref="D156:F156">
    <cfRule type="duplicateValues" dxfId="258" priority="33"/>
  </conditionalFormatting>
  <conditionalFormatting sqref="D157:F157">
    <cfRule type="duplicateValues" dxfId="257" priority="32"/>
  </conditionalFormatting>
  <conditionalFormatting sqref="D158:F158">
    <cfRule type="duplicateValues" dxfId="256" priority="31"/>
  </conditionalFormatting>
  <conditionalFormatting sqref="D159:F159">
    <cfRule type="duplicateValues" dxfId="255" priority="30"/>
  </conditionalFormatting>
  <conditionalFormatting sqref="D160:F160">
    <cfRule type="duplicateValues" dxfId="254" priority="29"/>
  </conditionalFormatting>
  <conditionalFormatting sqref="D161:F161">
    <cfRule type="duplicateValues" dxfId="253" priority="28"/>
  </conditionalFormatting>
  <conditionalFormatting sqref="D162:F162">
    <cfRule type="duplicateValues" dxfId="252" priority="27"/>
  </conditionalFormatting>
  <conditionalFormatting sqref="D163:F163">
    <cfRule type="duplicateValues" dxfId="251" priority="26"/>
  </conditionalFormatting>
  <conditionalFormatting sqref="D164:F164">
    <cfRule type="duplicateValues" dxfId="250" priority="25"/>
  </conditionalFormatting>
  <conditionalFormatting sqref="D165:F165">
    <cfRule type="duplicateValues" dxfId="249" priority="24"/>
  </conditionalFormatting>
  <conditionalFormatting sqref="D166:F166">
    <cfRule type="duplicateValues" dxfId="248" priority="23"/>
  </conditionalFormatting>
  <conditionalFormatting sqref="D167:F167">
    <cfRule type="duplicateValues" dxfId="247" priority="22"/>
  </conditionalFormatting>
  <conditionalFormatting sqref="D168:F168">
    <cfRule type="duplicateValues" dxfId="246" priority="21"/>
  </conditionalFormatting>
  <conditionalFormatting sqref="D169:F169">
    <cfRule type="duplicateValues" dxfId="245" priority="20"/>
  </conditionalFormatting>
  <conditionalFormatting sqref="D170:F170">
    <cfRule type="duplicateValues" dxfId="244" priority="19"/>
  </conditionalFormatting>
  <conditionalFormatting sqref="D171:F171">
    <cfRule type="duplicateValues" dxfId="243" priority="18"/>
  </conditionalFormatting>
  <conditionalFormatting sqref="D172:F172">
    <cfRule type="duplicateValues" dxfId="242" priority="17"/>
  </conditionalFormatting>
  <conditionalFormatting sqref="D173:F173">
    <cfRule type="duplicateValues" dxfId="241" priority="16"/>
  </conditionalFormatting>
  <conditionalFormatting sqref="D174:F174">
    <cfRule type="duplicateValues" dxfId="240" priority="15"/>
  </conditionalFormatting>
  <conditionalFormatting sqref="D175:F175">
    <cfRule type="duplicateValues" dxfId="239" priority="14"/>
  </conditionalFormatting>
  <conditionalFormatting sqref="D176:F176">
    <cfRule type="duplicateValues" dxfId="238" priority="13"/>
  </conditionalFormatting>
  <conditionalFormatting sqref="D177:F177">
    <cfRule type="duplicateValues" dxfId="237" priority="12"/>
  </conditionalFormatting>
  <conditionalFormatting sqref="D178:F178">
    <cfRule type="duplicateValues" dxfId="236" priority="11"/>
  </conditionalFormatting>
  <conditionalFormatting sqref="D179:F179">
    <cfRule type="duplicateValues" dxfId="235" priority="10"/>
  </conditionalFormatting>
  <conditionalFormatting sqref="D180:F180">
    <cfRule type="duplicateValues" dxfId="234" priority="9"/>
  </conditionalFormatting>
  <conditionalFormatting sqref="D181:F181">
    <cfRule type="duplicateValues" dxfId="233" priority="8"/>
  </conditionalFormatting>
  <conditionalFormatting sqref="D182:F182">
    <cfRule type="duplicateValues" dxfId="232" priority="7"/>
  </conditionalFormatting>
  <conditionalFormatting sqref="D183:F183">
    <cfRule type="duplicateValues" dxfId="231" priority="6"/>
  </conditionalFormatting>
  <conditionalFormatting sqref="D184:F184">
    <cfRule type="duplicateValues" dxfId="230" priority="5"/>
  </conditionalFormatting>
  <conditionalFormatting sqref="D185:F185">
    <cfRule type="duplicateValues" dxfId="229" priority="4"/>
  </conditionalFormatting>
  <conditionalFormatting sqref="D186:F186">
    <cfRule type="duplicateValues" dxfId="228" priority="3"/>
  </conditionalFormatting>
  <conditionalFormatting sqref="D187:F187">
    <cfRule type="duplicateValues" dxfId="227" priority="2"/>
  </conditionalFormatting>
  <conditionalFormatting sqref="D188:F188">
    <cfRule type="duplicateValues" dxfId="226" priority="1"/>
  </conditionalFormatting>
  <dataValidations count="3">
    <dataValidation type="list" allowBlank="1" showInputMessage="1" showErrorMessage="1" sqref="F8:F188">
      <formula1>$F$2:$F$3</formula1>
    </dataValidation>
    <dataValidation type="list" allowBlank="1" showInputMessage="1" showErrorMessage="1" sqref="D8:D188">
      <formula1>$D$2:$D$3</formula1>
    </dataValidation>
    <dataValidation type="list" allowBlank="1" showInputMessage="1" showErrorMessage="1" sqref="E8:E188">
      <formula1>$E$2:$E$3</formula1>
    </dataValidation>
  </dataValidations>
  <hyperlinks>
    <hyperlink ref="I1" location="'Daftar Tabel'!A1" display="&lt;&lt;&lt; Daftar Tabel"/>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3"/>
  <sheetViews>
    <sheetView zoomScale="80" zoomScaleNormal="80" workbookViewId="0">
      <pane xSplit="1" ySplit="7" topLeftCell="B8" activePane="bottomRight" state="frozen"/>
      <selection pane="topRight" activeCell="B1" sqref="B1"/>
      <selection pane="bottomLeft" activeCell="A6" sqref="A6"/>
      <selection pane="bottomRight" activeCell="A8" sqref="A8:H233"/>
    </sheetView>
  </sheetViews>
  <sheetFormatPr defaultColWidth="8.81640625" defaultRowHeight="14.5" x14ac:dyDescent="0.35"/>
  <cols>
    <col min="1" max="1" width="5.54296875" style="5" customWidth="1"/>
    <col min="2" max="2" width="28.81640625" style="5" customWidth="1"/>
    <col min="3" max="3" width="16.54296875" style="5" customWidth="1"/>
    <col min="4" max="6" width="8.81640625" style="5"/>
    <col min="7" max="8" width="18.54296875" style="5" customWidth="1"/>
    <col min="9" max="9" width="14.54296875" style="5" bestFit="1" customWidth="1"/>
    <col min="10" max="10" width="8.81640625" style="44"/>
    <col min="11" max="16384" width="8.81640625" style="5"/>
  </cols>
  <sheetData>
    <row r="1" spans="1:10" x14ac:dyDescent="0.35">
      <c r="A1" s="21" t="s">
        <v>189</v>
      </c>
      <c r="I1" s="62" t="s">
        <v>155</v>
      </c>
    </row>
    <row r="2" spans="1:10" hidden="1" x14ac:dyDescent="0.35">
      <c r="A2" s="21"/>
      <c r="I2" s="66"/>
    </row>
    <row r="3" spans="1:10" ht="14.65" hidden="1" customHeight="1" x14ac:dyDescent="0.35">
      <c r="A3" s="21"/>
      <c r="D3" s="1" t="s">
        <v>7</v>
      </c>
      <c r="E3" s="1" t="s">
        <v>7</v>
      </c>
      <c r="F3" s="1" t="s">
        <v>7</v>
      </c>
    </row>
    <row r="4" spans="1:10" ht="14.65" customHeight="1" x14ac:dyDescent="0.35">
      <c r="A4" s="21"/>
      <c r="D4" s="21"/>
      <c r="E4" s="21"/>
      <c r="F4" s="21"/>
    </row>
    <row r="5" spans="1:10" ht="15" customHeight="1" x14ac:dyDescent="0.35">
      <c r="A5" s="102" t="s">
        <v>0</v>
      </c>
      <c r="B5" s="102" t="s">
        <v>90</v>
      </c>
      <c r="C5" s="102" t="s">
        <v>295</v>
      </c>
      <c r="D5" s="102" t="s">
        <v>141</v>
      </c>
      <c r="E5" s="102"/>
      <c r="F5" s="102"/>
      <c r="G5" s="102" t="s">
        <v>91</v>
      </c>
      <c r="H5" s="108" t="s">
        <v>296</v>
      </c>
    </row>
    <row r="6" spans="1:10" ht="26" x14ac:dyDescent="0.35">
      <c r="A6" s="102"/>
      <c r="B6" s="102"/>
      <c r="C6" s="102"/>
      <c r="D6" s="86" t="s">
        <v>92</v>
      </c>
      <c r="E6" s="86" t="s">
        <v>34</v>
      </c>
      <c r="F6" s="86" t="s">
        <v>33</v>
      </c>
      <c r="G6" s="102"/>
      <c r="H6" s="109"/>
    </row>
    <row r="7" spans="1:10" x14ac:dyDescent="0.35">
      <c r="A7" s="31">
        <v>1</v>
      </c>
      <c r="B7" s="31">
        <v>2</v>
      </c>
      <c r="C7" s="31">
        <v>3</v>
      </c>
      <c r="D7" s="31">
        <v>4</v>
      </c>
      <c r="E7" s="31">
        <v>5</v>
      </c>
      <c r="F7" s="31">
        <v>6</v>
      </c>
      <c r="G7" s="31">
        <v>7</v>
      </c>
      <c r="H7" s="31">
        <v>8</v>
      </c>
    </row>
    <row r="8" spans="1:10" ht="26" x14ac:dyDescent="0.35">
      <c r="A8" s="88">
        <v>1</v>
      </c>
      <c r="B8" s="28" t="s">
        <v>1626</v>
      </c>
      <c r="C8" s="28" t="s">
        <v>1627</v>
      </c>
      <c r="D8" s="27" t="s">
        <v>7</v>
      </c>
      <c r="E8" s="27"/>
      <c r="F8" s="27"/>
      <c r="G8" s="28" t="s">
        <v>1278</v>
      </c>
      <c r="H8" s="77">
        <v>2017</v>
      </c>
      <c r="J8" s="5"/>
    </row>
    <row r="9" spans="1:10" ht="26" x14ac:dyDescent="0.35">
      <c r="A9" s="88">
        <v>2</v>
      </c>
      <c r="B9" s="28" t="s">
        <v>1628</v>
      </c>
      <c r="C9" s="28" t="s">
        <v>1629</v>
      </c>
      <c r="D9" s="27" t="s">
        <v>7</v>
      </c>
      <c r="E9" s="27"/>
      <c r="F9" s="27"/>
      <c r="G9" s="28" t="s">
        <v>1630</v>
      </c>
      <c r="H9" s="77">
        <v>2017</v>
      </c>
      <c r="J9" s="5"/>
    </row>
    <row r="10" spans="1:10" ht="26" x14ac:dyDescent="0.35">
      <c r="A10" s="88">
        <v>3</v>
      </c>
      <c r="B10" s="28" t="s">
        <v>1631</v>
      </c>
      <c r="C10" s="28" t="s">
        <v>1627</v>
      </c>
      <c r="D10" s="27" t="s">
        <v>7</v>
      </c>
      <c r="E10" s="27"/>
      <c r="F10" s="27"/>
      <c r="G10" s="28" t="s">
        <v>1278</v>
      </c>
      <c r="H10" s="77">
        <v>2017</v>
      </c>
      <c r="J10" s="5"/>
    </row>
    <row r="11" spans="1:10" ht="39" x14ac:dyDescent="0.35">
      <c r="A11" s="88">
        <v>4</v>
      </c>
      <c r="B11" s="28" t="s">
        <v>1632</v>
      </c>
      <c r="C11" s="28" t="s">
        <v>1633</v>
      </c>
      <c r="D11" s="27" t="s">
        <v>7</v>
      </c>
      <c r="E11" s="27"/>
      <c r="F11" s="27"/>
      <c r="G11" s="28" t="s">
        <v>1278</v>
      </c>
      <c r="H11" s="77">
        <v>2017</v>
      </c>
      <c r="J11" s="5"/>
    </row>
    <row r="12" spans="1:10" ht="39" x14ac:dyDescent="0.35">
      <c r="A12" s="88">
        <v>5</v>
      </c>
      <c r="B12" s="28" t="s">
        <v>1634</v>
      </c>
      <c r="C12" s="28" t="s">
        <v>1633</v>
      </c>
      <c r="D12" s="27" t="s">
        <v>7</v>
      </c>
      <c r="E12" s="27"/>
      <c r="F12" s="27"/>
      <c r="G12" s="28" t="s">
        <v>1278</v>
      </c>
      <c r="H12" s="77">
        <v>2017</v>
      </c>
      <c r="J12" s="5"/>
    </row>
    <row r="13" spans="1:10" ht="26" x14ac:dyDescent="0.35">
      <c r="A13" s="88">
        <v>6</v>
      </c>
      <c r="B13" s="28" t="s">
        <v>1635</v>
      </c>
      <c r="C13" s="28" t="s">
        <v>1629</v>
      </c>
      <c r="D13" s="27" t="s">
        <v>7</v>
      </c>
      <c r="E13" s="27"/>
      <c r="F13" s="27"/>
      <c r="G13" s="28" t="s">
        <v>1280</v>
      </c>
      <c r="H13" s="77">
        <v>2017</v>
      </c>
    </row>
    <row r="14" spans="1:10" ht="26" x14ac:dyDescent="0.35">
      <c r="A14" s="88">
        <v>7</v>
      </c>
      <c r="B14" s="28" t="s">
        <v>1636</v>
      </c>
      <c r="C14" s="28" t="s">
        <v>1629</v>
      </c>
      <c r="D14" s="27" t="s">
        <v>7</v>
      </c>
      <c r="E14" s="27"/>
      <c r="F14" s="27"/>
      <c r="G14" s="28" t="s">
        <v>1278</v>
      </c>
      <c r="H14" s="77">
        <v>2017</v>
      </c>
    </row>
    <row r="15" spans="1:10" ht="26" x14ac:dyDescent="0.35">
      <c r="A15" s="88">
        <v>8</v>
      </c>
      <c r="B15" s="28" t="s">
        <v>1636</v>
      </c>
      <c r="C15" s="28" t="s">
        <v>1629</v>
      </c>
      <c r="D15" s="27" t="s">
        <v>7</v>
      </c>
      <c r="E15" s="27"/>
      <c r="F15" s="27"/>
      <c r="G15" s="28" t="s">
        <v>1273</v>
      </c>
      <c r="H15" s="77">
        <v>2017</v>
      </c>
    </row>
    <row r="16" spans="1:10" ht="39" x14ac:dyDescent="0.35">
      <c r="A16" s="88">
        <v>9</v>
      </c>
      <c r="B16" s="28" t="s">
        <v>1637</v>
      </c>
      <c r="C16" s="28" t="s">
        <v>1633</v>
      </c>
      <c r="D16" s="27" t="s">
        <v>7</v>
      </c>
      <c r="E16" s="27"/>
      <c r="F16" s="27"/>
      <c r="G16" s="28" t="s">
        <v>1280</v>
      </c>
      <c r="H16" s="77">
        <v>2017</v>
      </c>
    </row>
    <row r="17" spans="1:8" ht="26" x14ac:dyDescent="0.35">
      <c r="A17" s="88">
        <v>10</v>
      </c>
      <c r="B17" s="28" t="s">
        <v>1638</v>
      </c>
      <c r="C17" s="28" t="s">
        <v>1629</v>
      </c>
      <c r="D17" s="27" t="s">
        <v>7</v>
      </c>
      <c r="E17" s="27"/>
      <c r="F17" s="27"/>
      <c r="G17" s="28" t="s">
        <v>1280</v>
      </c>
      <c r="H17" s="77">
        <v>2017</v>
      </c>
    </row>
    <row r="18" spans="1:8" ht="26" x14ac:dyDescent="0.35">
      <c r="A18" s="88">
        <v>11</v>
      </c>
      <c r="B18" s="28" t="s">
        <v>1639</v>
      </c>
      <c r="C18" s="28" t="s">
        <v>1320</v>
      </c>
      <c r="D18" s="27" t="s">
        <v>7</v>
      </c>
      <c r="E18" s="27"/>
      <c r="F18" s="27"/>
      <c r="G18" s="28" t="s">
        <v>1278</v>
      </c>
      <c r="H18" s="77">
        <v>2017</v>
      </c>
    </row>
    <row r="19" spans="1:8" ht="39" x14ac:dyDescent="0.35">
      <c r="A19" s="88">
        <v>12</v>
      </c>
      <c r="B19" s="28" t="s">
        <v>1640</v>
      </c>
      <c r="C19" s="28" t="s">
        <v>1633</v>
      </c>
      <c r="D19" s="27" t="s">
        <v>7</v>
      </c>
      <c r="E19" s="27"/>
      <c r="F19" s="27"/>
      <c r="G19" s="28" t="s">
        <v>1273</v>
      </c>
      <c r="H19" s="77">
        <v>2017</v>
      </c>
    </row>
    <row r="20" spans="1:8" ht="39" x14ac:dyDescent="0.35">
      <c r="A20" s="88">
        <v>13</v>
      </c>
      <c r="B20" s="28" t="s">
        <v>1641</v>
      </c>
      <c r="C20" s="28" t="s">
        <v>1629</v>
      </c>
      <c r="D20" s="27" t="s">
        <v>7</v>
      </c>
      <c r="E20" s="27"/>
      <c r="F20" s="27"/>
      <c r="G20" s="28" t="s">
        <v>1278</v>
      </c>
      <c r="H20" s="77">
        <v>2017</v>
      </c>
    </row>
    <row r="21" spans="1:8" ht="26" x14ac:dyDescent="0.35">
      <c r="A21" s="88">
        <v>14</v>
      </c>
      <c r="B21" s="28" t="s">
        <v>1642</v>
      </c>
      <c r="C21" s="28" t="s">
        <v>1629</v>
      </c>
      <c r="D21" s="27" t="s">
        <v>7</v>
      </c>
      <c r="E21" s="27"/>
      <c r="F21" s="27"/>
      <c r="G21" s="28" t="s">
        <v>1280</v>
      </c>
      <c r="H21" s="77">
        <v>2017</v>
      </c>
    </row>
    <row r="22" spans="1:8" ht="26" x14ac:dyDescent="0.35">
      <c r="A22" s="88">
        <v>15</v>
      </c>
      <c r="B22" s="28" t="s">
        <v>1643</v>
      </c>
      <c r="C22" s="28" t="s">
        <v>1629</v>
      </c>
      <c r="D22" s="27" t="s">
        <v>7</v>
      </c>
      <c r="E22" s="27"/>
      <c r="F22" s="27"/>
      <c r="G22" s="28" t="s">
        <v>1278</v>
      </c>
      <c r="H22" s="77">
        <v>2017</v>
      </c>
    </row>
    <row r="23" spans="1:8" ht="39" x14ac:dyDescent="0.35">
      <c r="A23" s="88">
        <v>16</v>
      </c>
      <c r="B23" s="28" t="s">
        <v>1644</v>
      </c>
      <c r="C23" s="28" t="s">
        <v>1633</v>
      </c>
      <c r="D23" s="27" t="s">
        <v>7</v>
      </c>
      <c r="E23" s="27"/>
      <c r="F23" s="27"/>
      <c r="G23" s="28" t="s">
        <v>1273</v>
      </c>
      <c r="H23" s="77">
        <v>2017</v>
      </c>
    </row>
    <row r="24" spans="1:8" ht="26" x14ac:dyDescent="0.35">
      <c r="A24" s="88">
        <v>17</v>
      </c>
      <c r="B24" s="28" t="s">
        <v>1645</v>
      </c>
      <c r="C24" s="28" t="s">
        <v>1629</v>
      </c>
      <c r="D24" s="27" t="s">
        <v>7</v>
      </c>
      <c r="E24" s="27"/>
      <c r="F24" s="27"/>
      <c r="G24" s="28" t="s">
        <v>1280</v>
      </c>
      <c r="H24" s="77">
        <v>2017</v>
      </c>
    </row>
    <row r="25" spans="1:8" ht="39" x14ac:dyDescent="0.35">
      <c r="A25" s="88">
        <v>18</v>
      </c>
      <c r="B25" s="28" t="s">
        <v>1646</v>
      </c>
      <c r="C25" s="28" t="s">
        <v>1633</v>
      </c>
      <c r="D25" s="27" t="s">
        <v>7</v>
      </c>
      <c r="E25" s="27"/>
      <c r="F25" s="27"/>
      <c r="G25" s="28" t="s">
        <v>1278</v>
      </c>
      <c r="H25" s="77">
        <v>2017</v>
      </c>
    </row>
    <row r="26" spans="1:8" ht="26" x14ac:dyDescent="0.35">
      <c r="A26" s="88">
        <v>19</v>
      </c>
      <c r="B26" s="28" t="s">
        <v>1647</v>
      </c>
      <c r="C26" s="28" t="s">
        <v>1629</v>
      </c>
      <c r="D26" s="27" t="s">
        <v>7</v>
      </c>
      <c r="E26" s="27"/>
      <c r="F26" s="27"/>
      <c r="G26" s="28" t="s">
        <v>1278</v>
      </c>
      <c r="H26" s="77">
        <v>2017</v>
      </c>
    </row>
    <row r="27" spans="1:8" ht="26" x14ac:dyDescent="0.35">
      <c r="A27" s="88">
        <v>20</v>
      </c>
      <c r="B27" s="28" t="s">
        <v>1648</v>
      </c>
      <c r="C27" s="28" t="s">
        <v>1629</v>
      </c>
      <c r="D27" s="27" t="s">
        <v>7</v>
      </c>
      <c r="E27" s="27"/>
      <c r="F27" s="27"/>
      <c r="G27" s="28" t="s">
        <v>1278</v>
      </c>
      <c r="H27" s="77">
        <v>2017</v>
      </c>
    </row>
    <row r="28" spans="1:8" ht="39" x14ac:dyDescent="0.35">
      <c r="A28" s="88">
        <v>21</v>
      </c>
      <c r="B28" s="28" t="s">
        <v>1649</v>
      </c>
      <c r="C28" s="28" t="s">
        <v>1633</v>
      </c>
      <c r="D28" s="27" t="s">
        <v>7</v>
      </c>
      <c r="E28" s="27"/>
      <c r="F28" s="27"/>
      <c r="G28" s="28" t="s">
        <v>1278</v>
      </c>
      <c r="H28" s="77">
        <v>2017</v>
      </c>
    </row>
    <row r="29" spans="1:8" ht="39" x14ac:dyDescent="0.35">
      <c r="A29" s="88">
        <v>22</v>
      </c>
      <c r="B29" s="28" t="s">
        <v>1650</v>
      </c>
      <c r="C29" s="28" t="s">
        <v>1633</v>
      </c>
      <c r="D29" s="27" t="s">
        <v>7</v>
      </c>
      <c r="E29" s="27"/>
      <c r="F29" s="27"/>
      <c r="G29" s="28" t="s">
        <v>1278</v>
      </c>
      <c r="H29" s="77">
        <v>2017</v>
      </c>
    </row>
    <row r="30" spans="1:8" x14ac:dyDescent="0.35">
      <c r="A30" s="88">
        <v>23</v>
      </c>
      <c r="B30" s="28" t="s">
        <v>1651</v>
      </c>
      <c r="C30" s="28" t="s">
        <v>1331</v>
      </c>
      <c r="D30" s="27" t="s">
        <v>7</v>
      </c>
      <c r="E30" s="27"/>
      <c r="F30" s="27"/>
      <c r="G30" s="28" t="s">
        <v>1280</v>
      </c>
      <c r="H30" s="77">
        <v>2017</v>
      </c>
    </row>
    <row r="31" spans="1:8" ht="26" x14ac:dyDescent="0.35">
      <c r="A31" s="88">
        <v>24</v>
      </c>
      <c r="B31" s="28" t="s">
        <v>1652</v>
      </c>
      <c r="C31" s="28" t="s">
        <v>1277</v>
      </c>
      <c r="D31" s="27"/>
      <c r="E31" s="27" t="s">
        <v>7</v>
      </c>
      <c r="F31" s="27"/>
      <c r="G31" s="28" t="s">
        <v>1455</v>
      </c>
      <c r="H31" s="77">
        <v>2017</v>
      </c>
    </row>
    <row r="32" spans="1:8" ht="26" x14ac:dyDescent="0.35">
      <c r="A32" s="88">
        <v>25</v>
      </c>
      <c r="B32" s="28" t="s">
        <v>1653</v>
      </c>
      <c r="C32" s="28" t="s">
        <v>1277</v>
      </c>
      <c r="D32" s="27"/>
      <c r="E32" s="27" t="s">
        <v>7</v>
      </c>
      <c r="F32" s="27"/>
      <c r="G32" s="28" t="s">
        <v>1441</v>
      </c>
      <c r="H32" s="77">
        <v>2017</v>
      </c>
    </row>
    <row r="33" spans="1:8" ht="26" x14ac:dyDescent="0.35">
      <c r="A33" s="88">
        <v>26</v>
      </c>
      <c r="B33" s="28" t="s">
        <v>1654</v>
      </c>
      <c r="C33" s="28" t="s">
        <v>1655</v>
      </c>
      <c r="D33" s="27"/>
      <c r="E33" s="27" t="s">
        <v>7</v>
      </c>
      <c r="F33" s="27"/>
      <c r="G33" s="28" t="s">
        <v>1278</v>
      </c>
      <c r="H33" s="77">
        <v>2017</v>
      </c>
    </row>
    <row r="34" spans="1:8" ht="65" x14ac:dyDescent="0.35">
      <c r="A34" s="88">
        <v>27</v>
      </c>
      <c r="B34" s="28" t="s">
        <v>1656</v>
      </c>
      <c r="C34" s="28" t="s">
        <v>1657</v>
      </c>
      <c r="D34" s="27"/>
      <c r="E34" s="27" t="s">
        <v>7</v>
      </c>
      <c r="F34" s="27"/>
      <c r="G34" s="28" t="s">
        <v>1425</v>
      </c>
      <c r="H34" s="77">
        <v>2017</v>
      </c>
    </row>
    <row r="35" spans="1:8" ht="65" x14ac:dyDescent="0.35">
      <c r="A35" s="88">
        <v>28</v>
      </c>
      <c r="B35" s="28" t="s">
        <v>1658</v>
      </c>
      <c r="C35" s="28" t="s">
        <v>1657</v>
      </c>
      <c r="D35" s="27"/>
      <c r="E35" s="27" t="s">
        <v>7</v>
      </c>
      <c r="F35" s="27"/>
      <c r="G35" s="28" t="s">
        <v>1288</v>
      </c>
      <c r="H35" s="77">
        <v>2017</v>
      </c>
    </row>
    <row r="36" spans="1:8" ht="78" x14ac:dyDescent="0.35">
      <c r="A36" s="88">
        <v>29</v>
      </c>
      <c r="B36" s="28" t="s">
        <v>1659</v>
      </c>
      <c r="C36" s="28" t="s">
        <v>1657</v>
      </c>
      <c r="D36" s="27"/>
      <c r="E36" s="27" t="s">
        <v>7</v>
      </c>
      <c r="F36" s="27"/>
      <c r="G36" s="28" t="s">
        <v>1288</v>
      </c>
      <c r="H36" s="77">
        <v>2017</v>
      </c>
    </row>
    <row r="37" spans="1:8" ht="26" x14ac:dyDescent="0.35">
      <c r="A37" s="88">
        <v>30</v>
      </c>
      <c r="B37" s="28" t="s">
        <v>1660</v>
      </c>
      <c r="C37" s="28" t="s">
        <v>1277</v>
      </c>
      <c r="D37" s="27"/>
      <c r="E37" s="27" t="s">
        <v>7</v>
      </c>
      <c r="F37" s="27"/>
      <c r="G37" s="28" t="s">
        <v>1441</v>
      </c>
      <c r="H37" s="77">
        <v>2017</v>
      </c>
    </row>
    <row r="38" spans="1:8" ht="26" x14ac:dyDescent="0.35">
      <c r="A38" s="88">
        <v>31</v>
      </c>
      <c r="B38" s="28" t="s">
        <v>1661</v>
      </c>
      <c r="C38" s="28" t="s">
        <v>1277</v>
      </c>
      <c r="D38" s="27"/>
      <c r="E38" s="27" t="s">
        <v>7</v>
      </c>
      <c r="F38" s="27"/>
      <c r="G38" s="28" t="s">
        <v>1441</v>
      </c>
      <c r="H38" s="77">
        <v>2017</v>
      </c>
    </row>
    <row r="39" spans="1:8" ht="26" x14ac:dyDescent="0.35">
      <c r="A39" s="88">
        <v>32</v>
      </c>
      <c r="B39" s="28" t="s">
        <v>1662</v>
      </c>
      <c r="C39" s="28" t="s">
        <v>1277</v>
      </c>
      <c r="D39" s="27"/>
      <c r="E39" s="27" t="s">
        <v>7</v>
      </c>
      <c r="F39" s="27"/>
      <c r="G39" s="28" t="s">
        <v>1455</v>
      </c>
      <c r="H39" s="77">
        <v>2017</v>
      </c>
    </row>
    <row r="40" spans="1:8" ht="39" x14ac:dyDescent="0.35">
      <c r="A40" s="88">
        <v>33</v>
      </c>
      <c r="B40" s="28" t="s">
        <v>1663</v>
      </c>
      <c r="C40" s="28" t="s">
        <v>1331</v>
      </c>
      <c r="D40" s="27"/>
      <c r="E40" s="27" t="s">
        <v>7</v>
      </c>
      <c r="F40" s="27"/>
      <c r="G40" s="28" t="s">
        <v>1275</v>
      </c>
      <c r="H40" s="77">
        <v>2017</v>
      </c>
    </row>
    <row r="41" spans="1:8" ht="39" x14ac:dyDescent="0.35">
      <c r="A41" s="88">
        <v>34</v>
      </c>
      <c r="B41" s="28" t="s">
        <v>1664</v>
      </c>
      <c r="C41" s="28" t="s">
        <v>1331</v>
      </c>
      <c r="D41" s="27"/>
      <c r="E41" s="27" t="s">
        <v>7</v>
      </c>
      <c r="F41" s="27"/>
      <c r="G41" s="28" t="s">
        <v>1275</v>
      </c>
      <c r="H41" s="77">
        <v>2017</v>
      </c>
    </row>
    <row r="42" spans="1:8" ht="39" x14ac:dyDescent="0.35">
      <c r="A42" s="88">
        <v>35</v>
      </c>
      <c r="B42" s="28" t="s">
        <v>1665</v>
      </c>
      <c r="C42" s="28" t="s">
        <v>1666</v>
      </c>
      <c r="D42" s="27"/>
      <c r="E42" s="27" t="s">
        <v>7</v>
      </c>
      <c r="F42" s="27"/>
      <c r="G42" s="28" t="s">
        <v>1667</v>
      </c>
      <c r="H42" s="77">
        <v>2017</v>
      </c>
    </row>
    <row r="43" spans="1:8" ht="39" x14ac:dyDescent="0.35">
      <c r="A43" s="88">
        <v>36</v>
      </c>
      <c r="B43" s="28" t="s">
        <v>1668</v>
      </c>
      <c r="C43" s="28" t="s">
        <v>1669</v>
      </c>
      <c r="D43" s="27"/>
      <c r="E43" s="27" t="s">
        <v>7</v>
      </c>
      <c r="F43" s="27"/>
      <c r="G43" s="28" t="s">
        <v>1670</v>
      </c>
      <c r="H43" s="77">
        <v>2017</v>
      </c>
    </row>
    <row r="44" spans="1:8" ht="39" x14ac:dyDescent="0.35">
      <c r="A44" s="88">
        <v>37</v>
      </c>
      <c r="B44" s="28" t="s">
        <v>1671</v>
      </c>
      <c r="C44" s="28" t="s">
        <v>1666</v>
      </c>
      <c r="D44" s="27"/>
      <c r="E44" s="27" t="s">
        <v>7</v>
      </c>
      <c r="F44" s="27"/>
      <c r="G44" s="28" t="s">
        <v>1672</v>
      </c>
      <c r="H44" s="77">
        <v>2017</v>
      </c>
    </row>
    <row r="45" spans="1:8" ht="39" x14ac:dyDescent="0.35">
      <c r="A45" s="88">
        <v>38</v>
      </c>
      <c r="B45" s="28" t="s">
        <v>1673</v>
      </c>
      <c r="C45" s="28" t="s">
        <v>1669</v>
      </c>
      <c r="D45" s="27"/>
      <c r="E45" s="27" t="s">
        <v>7</v>
      </c>
      <c r="F45" s="27"/>
      <c r="G45" s="28" t="s">
        <v>1670</v>
      </c>
      <c r="H45" s="77">
        <v>2017</v>
      </c>
    </row>
    <row r="46" spans="1:8" ht="39" x14ac:dyDescent="0.35">
      <c r="A46" s="88">
        <v>39</v>
      </c>
      <c r="B46" s="28" t="s">
        <v>1674</v>
      </c>
      <c r="C46" s="28" t="s">
        <v>1331</v>
      </c>
      <c r="D46" s="27"/>
      <c r="E46" s="27" t="s">
        <v>7</v>
      </c>
      <c r="F46" s="27"/>
      <c r="G46" s="28" t="s">
        <v>1267</v>
      </c>
      <c r="H46" s="77">
        <v>2017</v>
      </c>
    </row>
    <row r="47" spans="1:8" ht="65" x14ac:dyDescent="0.35">
      <c r="A47" s="88">
        <v>40</v>
      </c>
      <c r="B47" s="28" t="s">
        <v>1675</v>
      </c>
      <c r="C47" s="28" t="s">
        <v>1676</v>
      </c>
      <c r="D47" s="27"/>
      <c r="E47" s="27" t="s">
        <v>7</v>
      </c>
      <c r="F47" s="27"/>
      <c r="G47" s="28" t="s">
        <v>1425</v>
      </c>
      <c r="H47" s="77">
        <v>2017</v>
      </c>
    </row>
    <row r="48" spans="1:8" ht="65" x14ac:dyDescent="0.35">
      <c r="A48" s="88">
        <v>41</v>
      </c>
      <c r="B48" s="28" t="s">
        <v>1677</v>
      </c>
      <c r="C48" s="28" t="s">
        <v>1676</v>
      </c>
      <c r="D48" s="27"/>
      <c r="E48" s="27" t="s">
        <v>7</v>
      </c>
      <c r="F48" s="27"/>
      <c r="G48" s="28" t="s">
        <v>1421</v>
      </c>
      <c r="H48" s="77">
        <v>2017</v>
      </c>
    </row>
    <row r="49" spans="1:8" ht="65" x14ac:dyDescent="0.35">
      <c r="A49" s="88">
        <v>42</v>
      </c>
      <c r="B49" s="28" t="s">
        <v>1678</v>
      </c>
      <c r="C49" s="28" t="s">
        <v>1676</v>
      </c>
      <c r="D49" s="27"/>
      <c r="E49" s="27" t="s">
        <v>7</v>
      </c>
      <c r="F49" s="27"/>
      <c r="G49" s="28" t="s">
        <v>1425</v>
      </c>
      <c r="H49" s="77">
        <v>2017</v>
      </c>
    </row>
    <row r="50" spans="1:8" ht="65" x14ac:dyDescent="0.35">
      <c r="A50" s="88">
        <v>43</v>
      </c>
      <c r="B50" s="28" t="s">
        <v>1679</v>
      </c>
      <c r="C50" s="28" t="s">
        <v>1676</v>
      </c>
      <c r="D50" s="27"/>
      <c r="E50" s="27" t="s">
        <v>7</v>
      </c>
      <c r="F50" s="27"/>
      <c r="G50" s="28" t="s">
        <v>1288</v>
      </c>
      <c r="H50" s="77">
        <v>2017</v>
      </c>
    </row>
    <row r="51" spans="1:8" ht="65" x14ac:dyDescent="0.35">
      <c r="A51" s="88">
        <v>44</v>
      </c>
      <c r="B51" s="28" t="s">
        <v>1679</v>
      </c>
      <c r="C51" s="28" t="s">
        <v>1676</v>
      </c>
      <c r="D51" s="27"/>
      <c r="E51" s="27" t="s">
        <v>7</v>
      </c>
      <c r="F51" s="27"/>
      <c r="G51" s="28" t="s">
        <v>1425</v>
      </c>
      <c r="H51" s="77">
        <v>2017</v>
      </c>
    </row>
    <row r="52" spans="1:8" ht="65" x14ac:dyDescent="0.35">
      <c r="A52" s="88">
        <v>45</v>
      </c>
      <c r="B52" s="28" t="s">
        <v>1680</v>
      </c>
      <c r="C52" s="28" t="s">
        <v>1676</v>
      </c>
      <c r="D52" s="27"/>
      <c r="E52" s="27" t="s">
        <v>7</v>
      </c>
      <c r="F52" s="27"/>
      <c r="G52" s="28" t="s">
        <v>1681</v>
      </c>
      <c r="H52" s="77">
        <v>2017</v>
      </c>
    </row>
    <row r="53" spans="1:8" ht="65" x14ac:dyDescent="0.35">
      <c r="A53" s="88">
        <v>46</v>
      </c>
      <c r="B53" s="28" t="s">
        <v>1680</v>
      </c>
      <c r="C53" s="28" t="s">
        <v>1676</v>
      </c>
      <c r="D53" s="27"/>
      <c r="E53" s="27" t="s">
        <v>7</v>
      </c>
      <c r="F53" s="27"/>
      <c r="G53" s="28" t="s">
        <v>1425</v>
      </c>
      <c r="H53" s="77">
        <v>2017</v>
      </c>
    </row>
    <row r="54" spans="1:8" ht="65" x14ac:dyDescent="0.35">
      <c r="A54" s="88">
        <v>47</v>
      </c>
      <c r="B54" s="28" t="s">
        <v>1682</v>
      </c>
      <c r="C54" s="28" t="s">
        <v>1676</v>
      </c>
      <c r="D54" s="27"/>
      <c r="E54" s="27" t="s">
        <v>7</v>
      </c>
      <c r="F54" s="27"/>
      <c r="G54" s="28" t="s">
        <v>1425</v>
      </c>
      <c r="H54" s="77">
        <v>2017</v>
      </c>
    </row>
    <row r="55" spans="1:8" ht="78" x14ac:dyDescent="0.35">
      <c r="A55" s="88">
        <v>48</v>
      </c>
      <c r="B55" s="28" t="s">
        <v>1683</v>
      </c>
      <c r="C55" s="28" t="s">
        <v>1676</v>
      </c>
      <c r="D55" s="27"/>
      <c r="E55" s="27" t="s">
        <v>7</v>
      </c>
      <c r="F55" s="27"/>
      <c r="G55" s="28" t="s">
        <v>1288</v>
      </c>
      <c r="H55" s="77">
        <v>2017</v>
      </c>
    </row>
    <row r="56" spans="1:8" ht="26" x14ac:dyDescent="0.35">
      <c r="A56" s="88">
        <v>49</v>
      </c>
      <c r="B56" s="28" t="s">
        <v>1684</v>
      </c>
      <c r="C56" s="28" t="s">
        <v>1277</v>
      </c>
      <c r="D56" s="27"/>
      <c r="E56" s="27" t="s">
        <v>7</v>
      </c>
      <c r="F56" s="27"/>
      <c r="G56" s="28" t="s">
        <v>1439</v>
      </c>
      <c r="H56" s="77">
        <v>2017</v>
      </c>
    </row>
    <row r="57" spans="1:8" ht="26" x14ac:dyDescent="0.35">
      <c r="A57" s="88">
        <v>50</v>
      </c>
      <c r="B57" s="28" t="s">
        <v>1685</v>
      </c>
      <c r="C57" s="28" t="s">
        <v>1277</v>
      </c>
      <c r="D57" s="27"/>
      <c r="E57" s="27" t="s">
        <v>7</v>
      </c>
      <c r="F57" s="27"/>
      <c r="G57" s="28" t="s">
        <v>1455</v>
      </c>
      <c r="H57" s="77">
        <v>2017</v>
      </c>
    </row>
    <row r="58" spans="1:8" ht="26" x14ac:dyDescent="0.35">
      <c r="A58" s="88">
        <v>51</v>
      </c>
      <c r="B58" s="28" t="s">
        <v>1686</v>
      </c>
      <c r="C58" s="28" t="s">
        <v>1687</v>
      </c>
      <c r="D58" s="27"/>
      <c r="E58" s="27" t="s">
        <v>7</v>
      </c>
      <c r="F58" s="27"/>
      <c r="G58" s="28" t="s">
        <v>1278</v>
      </c>
      <c r="H58" s="77">
        <v>2017</v>
      </c>
    </row>
    <row r="59" spans="1:8" ht="26" x14ac:dyDescent="0.35">
      <c r="A59" s="88">
        <v>52</v>
      </c>
      <c r="B59" s="28" t="s">
        <v>1688</v>
      </c>
      <c r="C59" s="28" t="s">
        <v>1687</v>
      </c>
      <c r="D59" s="27"/>
      <c r="E59" s="27" t="s">
        <v>7</v>
      </c>
      <c r="F59" s="27"/>
      <c r="G59" s="28" t="s">
        <v>1278</v>
      </c>
      <c r="H59" s="77">
        <v>2017</v>
      </c>
    </row>
    <row r="60" spans="1:8" ht="26" x14ac:dyDescent="0.35">
      <c r="A60" s="88">
        <v>53</v>
      </c>
      <c r="B60" s="28" t="s">
        <v>1689</v>
      </c>
      <c r="C60" s="28" t="s">
        <v>1687</v>
      </c>
      <c r="D60" s="27"/>
      <c r="E60" s="27" t="s">
        <v>7</v>
      </c>
      <c r="F60" s="27"/>
      <c r="G60" s="28" t="s">
        <v>1278</v>
      </c>
      <c r="H60" s="77">
        <v>2017</v>
      </c>
    </row>
    <row r="61" spans="1:8" ht="26" x14ac:dyDescent="0.35">
      <c r="A61" s="88">
        <v>54</v>
      </c>
      <c r="B61" s="28" t="s">
        <v>1689</v>
      </c>
      <c r="C61" s="28" t="s">
        <v>1687</v>
      </c>
      <c r="D61" s="27"/>
      <c r="E61" s="27" t="s">
        <v>7</v>
      </c>
      <c r="F61" s="27"/>
      <c r="G61" s="28" t="s">
        <v>1273</v>
      </c>
      <c r="H61" s="77">
        <v>2017</v>
      </c>
    </row>
    <row r="62" spans="1:8" ht="26" x14ac:dyDescent="0.35">
      <c r="A62" s="88">
        <v>55</v>
      </c>
      <c r="B62" s="28" t="s">
        <v>1690</v>
      </c>
      <c r="C62" s="28" t="s">
        <v>1687</v>
      </c>
      <c r="D62" s="27"/>
      <c r="E62" s="27" t="s">
        <v>7</v>
      </c>
      <c r="F62" s="27"/>
      <c r="G62" s="28" t="s">
        <v>1273</v>
      </c>
      <c r="H62" s="77">
        <v>2017</v>
      </c>
    </row>
    <row r="63" spans="1:8" ht="26" x14ac:dyDescent="0.35">
      <c r="A63" s="88">
        <v>56</v>
      </c>
      <c r="B63" s="28" t="s">
        <v>1691</v>
      </c>
      <c r="C63" s="28" t="s">
        <v>1277</v>
      </c>
      <c r="D63" s="27"/>
      <c r="E63" s="27" t="s">
        <v>7</v>
      </c>
      <c r="F63" s="27"/>
      <c r="G63" s="28" t="s">
        <v>1455</v>
      </c>
      <c r="H63" s="77">
        <v>2017</v>
      </c>
    </row>
    <row r="64" spans="1:8" ht="26" x14ac:dyDescent="0.35">
      <c r="A64" s="88">
        <v>57</v>
      </c>
      <c r="B64" s="28" t="s">
        <v>1692</v>
      </c>
      <c r="C64" s="28" t="s">
        <v>1277</v>
      </c>
      <c r="D64" s="27"/>
      <c r="E64" s="27" t="s">
        <v>7</v>
      </c>
      <c r="F64" s="27"/>
      <c r="G64" s="28" t="s">
        <v>1455</v>
      </c>
      <c r="H64" s="77">
        <v>2017</v>
      </c>
    </row>
    <row r="65" spans="1:8" x14ac:dyDescent="0.35">
      <c r="A65" s="88">
        <v>58</v>
      </c>
      <c r="B65" s="28" t="s">
        <v>1693</v>
      </c>
      <c r="C65" s="28" t="s">
        <v>1694</v>
      </c>
      <c r="D65" s="27"/>
      <c r="E65" s="27" t="s">
        <v>7</v>
      </c>
      <c r="F65" s="27"/>
      <c r="G65" s="28" t="s">
        <v>1273</v>
      </c>
      <c r="H65" s="77">
        <v>2017</v>
      </c>
    </row>
    <row r="66" spans="1:8" ht="39" x14ac:dyDescent="0.35">
      <c r="A66" s="88">
        <v>59</v>
      </c>
      <c r="B66" s="28" t="s">
        <v>1695</v>
      </c>
      <c r="C66" s="28" t="s">
        <v>1696</v>
      </c>
      <c r="D66" s="27"/>
      <c r="E66" s="27"/>
      <c r="F66" s="27" t="s">
        <v>7</v>
      </c>
      <c r="G66" s="28" t="s">
        <v>1697</v>
      </c>
      <c r="H66" s="77">
        <v>2017</v>
      </c>
    </row>
    <row r="67" spans="1:8" ht="26" x14ac:dyDescent="0.35">
      <c r="A67" s="88">
        <v>60</v>
      </c>
      <c r="B67" s="28" t="s">
        <v>1698</v>
      </c>
      <c r="C67" s="28" t="s">
        <v>1699</v>
      </c>
      <c r="D67" s="27"/>
      <c r="E67" s="27"/>
      <c r="F67" s="27" t="s">
        <v>7</v>
      </c>
      <c r="G67" s="28" t="s">
        <v>1356</v>
      </c>
      <c r="H67" s="77">
        <v>2017</v>
      </c>
    </row>
    <row r="68" spans="1:8" ht="26" x14ac:dyDescent="0.35">
      <c r="A68" s="88">
        <v>61</v>
      </c>
      <c r="B68" s="28" t="s">
        <v>1698</v>
      </c>
      <c r="C68" s="28" t="s">
        <v>1699</v>
      </c>
      <c r="D68" s="27"/>
      <c r="E68" s="27"/>
      <c r="F68" s="27" t="s">
        <v>7</v>
      </c>
      <c r="G68" s="28" t="s">
        <v>1347</v>
      </c>
      <c r="H68" s="77">
        <v>2017</v>
      </c>
    </row>
    <row r="69" spans="1:8" ht="39" x14ac:dyDescent="0.35">
      <c r="A69" s="88">
        <v>62</v>
      </c>
      <c r="B69" s="28" t="s">
        <v>1700</v>
      </c>
      <c r="C69" s="28" t="s">
        <v>1701</v>
      </c>
      <c r="D69" s="27"/>
      <c r="E69" s="27"/>
      <c r="F69" s="27" t="s">
        <v>7</v>
      </c>
      <c r="G69" s="28" t="s">
        <v>1702</v>
      </c>
      <c r="H69" s="77">
        <v>2017</v>
      </c>
    </row>
    <row r="70" spans="1:8" ht="39" x14ac:dyDescent="0.35">
      <c r="A70" s="88">
        <v>63</v>
      </c>
      <c r="B70" s="28" t="s">
        <v>1703</v>
      </c>
      <c r="C70" s="28" t="s">
        <v>1701</v>
      </c>
      <c r="D70" s="27"/>
      <c r="E70" s="27"/>
      <c r="F70" s="27" t="s">
        <v>7</v>
      </c>
      <c r="G70" s="28" t="s">
        <v>1702</v>
      </c>
      <c r="H70" s="77">
        <v>2017</v>
      </c>
    </row>
    <row r="71" spans="1:8" ht="39" x14ac:dyDescent="0.35">
      <c r="A71" s="88">
        <v>64</v>
      </c>
      <c r="B71" s="28" t="s">
        <v>1704</v>
      </c>
      <c r="C71" s="28" t="s">
        <v>1701</v>
      </c>
      <c r="D71" s="27"/>
      <c r="E71" s="27"/>
      <c r="F71" s="27" t="s">
        <v>7</v>
      </c>
      <c r="G71" s="28" t="s">
        <v>1702</v>
      </c>
      <c r="H71" s="77">
        <v>2017</v>
      </c>
    </row>
    <row r="72" spans="1:8" ht="39" x14ac:dyDescent="0.35">
      <c r="A72" s="88">
        <v>65</v>
      </c>
      <c r="B72" s="28" t="s">
        <v>1705</v>
      </c>
      <c r="C72" s="28" t="s">
        <v>1701</v>
      </c>
      <c r="D72" s="27"/>
      <c r="E72" s="27"/>
      <c r="F72" s="27" t="s">
        <v>7</v>
      </c>
      <c r="G72" s="28" t="s">
        <v>1706</v>
      </c>
      <c r="H72" s="77">
        <v>2017</v>
      </c>
    </row>
    <row r="73" spans="1:8" ht="39" x14ac:dyDescent="0.35">
      <c r="A73" s="88">
        <v>66</v>
      </c>
      <c r="B73" s="28" t="s">
        <v>1707</v>
      </c>
      <c r="C73" s="28" t="s">
        <v>1701</v>
      </c>
      <c r="D73" s="27"/>
      <c r="E73" s="27"/>
      <c r="F73" s="27" t="s">
        <v>7</v>
      </c>
      <c r="G73" s="28" t="s">
        <v>1706</v>
      </c>
      <c r="H73" s="77">
        <v>2017</v>
      </c>
    </row>
    <row r="74" spans="1:8" ht="39" x14ac:dyDescent="0.35">
      <c r="A74" s="88">
        <v>67</v>
      </c>
      <c r="B74" s="28" t="s">
        <v>1708</v>
      </c>
      <c r="C74" s="28" t="s">
        <v>1701</v>
      </c>
      <c r="D74" s="27"/>
      <c r="E74" s="27"/>
      <c r="F74" s="27" t="s">
        <v>7</v>
      </c>
      <c r="G74" s="28" t="s">
        <v>1706</v>
      </c>
      <c r="H74" s="77">
        <v>2017</v>
      </c>
    </row>
    <row r="75" spans="1:8" ht="39" x14ac:dyDescent="0.35">
      <c r="A75" s="88">
        <v>68</v>
      </c>
      <c r="B75" s="28" t="s">
        <v>1709</v>
      </c>
      <c r="C75" s="28" t="s">
        <v>1701</v>
      </c>
      <c r="D75" s="27"/>
      <c r="E75" s="27"/>
      <c r="F75" s="27" t="s">
        <v>7</v>
      </c>
      <c r="G75" s="28" t="s">
        <v>1706</v>
      </c>
      <c r="H75" s="77">
        <v>2017</v>
      </c>
    </row>
    <row r="76" spans="1:8" ht="26" x14ac:dyDescent="0.35">
      <c r="A76" s="88">
        <v>69</v>
      </c>
      <c r="B76" s="28" t="s">
        <v>1710</v>
      </c>
      <c r="C76" s="28" t="s">
        <v>1711</v>
      </c>
      <c r="D76" s="27"/>
      <c r="E76" s="27"/>
      <c r="F76" s="27" t="s">
        <v>7</v>
      </c>
      <c r="G76" s="28" t="s">
        <v>1273</v>
      </c>
      <c r="H76" s="77">
        <v>2017</v>
      </c>
    </row>
    <row r="77" spans="1:8" ht="26" x14ac:dyDescent="0.35">
      <c r="A77" s="88">
        <v>70</v>
      </c>
      <c r="B77" s="28" t="s">
        <v>1712</v>
      </c>
      <c r="C77" s="28" t="s">
        <v>1711</v>
      </c>
      <c r="D77" s="27"/>
      <c r="E77" s="27"/>
      <c r="F77" s="27" t="s">
        <v>7</v>
      </c>
      <c r="G77" s="28" t="s">
        <v>1273</v>
      </c>
      <c r="H77" s="77">
        <v>2017</v>
      </c>
    </row>
    <row r="78" spans="1:8" ht="26" x14ac:dyDescent="0.35">
      <c r="A78" s="88">
        <v>71</v>
      </c>
      <c r="B78" s="28" t="s">
        <v>1713</v>
      </c>
      <c r="C78" s="28" t="s">
        <v>1711</v>
      </c>
      <c r="D78" s="27"/>
      <c r="E78" s="27"/>
      <c r="F78" s="27" t="s">
        <v>7</v>
      </c>
      <c r="G78" s="28" t="s">
        <v>1273</v>
      </c>
      <c r="H78" s="77">
        <v>2017</v>
      </c>
    </row>
    <row r="79" spans="1:8" ht="26" x14ac:dyDescent="0.35">
      <c r="A79" s="88">
        <v>72</v>
      </c>
      <c r="B79" s="28" t="s">
        <v>1714</v>
      </c>
      <c r="C79" s="28" t="s">
        <v>1711</v>
      </c>
      <c r="D79" s="27"/>
      <c r="E79" s="27"/>
      <c r="F79" s="27" t="s">
        <v>7</v>
      </c>
      <c r="G79" s="28" t="s">
        <v>1273</v>
      </c>
      <c r="H79" s="77">
        <v>2017</v>
      </c>
    </row>
    <row r="80" spans="1:8" ht="26" x14ac:dyDescent="0.35">
      <c r="A80" s="88">
        <v>73</v>
      </c>
      <c r="B80" s="28" t="s">
        <v>1715</v>
      </c>
      <c r="C80" s="28" t="s">
        <v>1716</v>
      </c>
      <c r="D80" s="27" t="s">
        <v>7</v>
      </c>
      <c r="E80" s="27"/>
      <c r="F80" s="27"/>
      <c r="G80" s="28" t="s">
        <v>1717</v>
      </c>
      <c r="H80" s="77">
        <v>2018</v>
      </c>
    </row>
    <row r="81" spans="1:8" ht="26" x14ac:dyDescent="0.35">
      <c r="A81" s="88">
        <v>74</v>
      </c>
      <c r="B81" s="28" t="s">
        <v>1718</v>
      </c>
      <c r="C81" s="28" t="s">
        <v>1716</v>
      </c>
      <c r="D81" s="27" t="s">
        <v>7</v>
      </c>
      <c r="E81" s="27"/>
      <c r="F81" s="27"/>
      <c r="G81" s="28" t="s">
        <v>1719</v>
      </c>
      <c r="H81" s="77">
        <v>2018</v>
      </c>
    </row>
    <row r="82" spans="1:8" ht="26" x14ac:dyDescent="0.35">
      <c r="A82" s="88">
        <v>75</v>
      </c>
      <c r="B82" s="28" t="s">
        <v>1720</v>
      </c>
      <c r="C82" s="28" t="s">
        <v>1721</v>
      </c>
      <c r="D82" s="27" t="s">
        <v>7</v>
      </c>
      <c r="E82" s="27"/>
      <c r="F82" s="27"/>
      <c r="G82" s="28" t="s">
        <v>1275</v>
      </c>
      <c r="H82" s="77">
        <v>2018</v>
      </c>
    </row>
    <row r="83" spans="1:8" ht="39" x14ac:dyDescent="0.35">
      <c r="A83" s="88">
        <v>76</v>
      </c>
      <c r="B83" s="28" t="s">
        <v>1722</v>
      </c>
      <c r="C83" s="28" t="s">
        <v>1723</v>
      </c>
      <c r="D83" s="27" t="s">
        <v>7</v>
      </c>
      <c r="E83" s="27"/>
      <c r="F83" s="27"/>
      <c r="G83" s="28" t="s">
        <v>1724</v>
      </c>
      <c r="H83" s="77">
        <v>2017</v>
      </c>
    </row>
    <row r="84" spans="1:8" x14ac:dyDescent="0.35">
      <c r="A84" s="88">
        <v>77</v>
      </c>
      <c r="B84" s="28" t="s">
        <v>1725</v>
      </c>
      <c r="C84" s="28" t="s">
        <v>1726</v>
      </c>
      <c r="D84" s="27" t="s">
        <v>7</v>
      </c>
      <c r="E84" s="27"/>
      <c r="F84" s="27"/>
      <c r="G84" s="28" t="s">
        <v>1275</v>
      </c>
      <c r="H84" s="77">
        <v>2018</v>
      </c>
    </row>
    <row r="85" spans="1:8" ht="26" x14ac:dyDescent="0.35">
      <c r="A85" s="88">
        <v>78</v>
      </c>
      <c r="B85" s="28" t="s">
        <v>1727</v>
      </c>
      <c r="C85" s="28" t="s">
        <v>1728</v>
      </c>
      <c r="D85" s="27"/>
      <c r="E85" s="27" t="s">
        <v>7</v>
      </c>
      <c r="F85" s="27"/>
      <c r="G85" s="28" t="s">
        <v>1280</v>
      </c>
      <c r="H85" s="77">
        <v>2018</v>
      </c>
    </row>
    <row r="86" spans="1:8" ht="26" x14ac:dyDescent="0.35">
      <c r="A86" s="88">
        <v>79</v>
      </c>
      <c r="B86" s="28" t="s">
        <v>1729</v>
      </c>
      <c r="C86" s="28" t="s">
        <v>1728</v>
      </c>
      <c r="D86" s="27"/>
      <c r="E86" s="27" t="s">
        <v>7</v>
      </c>
      <c r="F86" s="27"/>
      <c r="G86" s="28" t="s">
        <v>1280</v>
      </c>
      <c r="H86" s="77">
        <v>2018</v>
      </c>
    </row>
    <row r="87" spans="1:8" ht="39" x14ac:dyDescent="0.35">
      <c r="A87" s="88">
        <v>80</v>
      </c>
      <c r="B87" s="28" t="s">
        <v>1730</v>
      </c>
      <c r="C87" s="28" t="s">
        <v>1731</v>
      </c>
      <c r="D87" s="27"/>
      <c r="E87" s="27" t="s">
        <v>7</v>
      </c>
      <c r="F87" s="27"/>
      <c r="G87" s="28" t="s">
        <v>1275</v>
      </c>
      <c r="H87" s="77">
        <v>2018</v>
      </c>
    </row>
    <row r="88" spans="1:8" ht="26" x14ac:dyDescent="0.35">
      <c r="A88" s="88">
        <v>81</v>
      </c>
      <c r="B88" s="28" t="s">
        <v>1732</v>
      </c>
      <c r="C88" s="28" t="s">
        <v>1733</v>
      </c>
      <c r="D88" s="27"/>
      <c r="E88" s="27" t="s">
        <v>7</v>
      </c>
      <c r="F88" s="27"/>
      <c r="G88" s="28" t="s">
        <v>1734</v>
      </c>
      <c r="H88" s="77">
        <v>2018</v>
      </c>
    </row>
    <row r="89" spans="1:8" ht="39" x14ac:dyDescent="0.35">
      <c r="A89" s="88">
        <v>82</v>
      </c>
      <c r="B89" s="28" t="s">
        <v>1735</v>
      </c>
      <c r="C89" s="28" t="s">
        <v>1625</v>
      </c>
      <c r="D89" s="27"/>
      <c r="E89" s="27" t="s">
        <v>7</v>
      </c>
      <c r="F89" s="27"/>
      <c r="G89" s="28" t="s">
        <v>1278</v>
      </c>
      <c r="H89" s="77">
        <v>2018</v>
      </c>
    </row>
    <row r="90" spans="1:8" ht="39" x14ac:dyDescent="0.35">
      <c r="A90" s="88">
        <v>83</v>
      </c>
      <c r="B90" s="28" t="s">
        <v>1736</v>
      </c>
      <c r="C90" s="28" t="s">
        <v>1737</v>
      </c>
      <c r="D90" s="27"/>
      <c r="E90" s="27" t="s">
        <v>7</v>
      </c>
      <c r="F90" s="27"/>
      <c r="G90" s="28" t="s">
        <v>1421</v>
      </c>
      <c r="H90" s="77">
        <v>2018</v>
      </c>
    </row>
    <row r="91" spans="1:8" ht="39" x14ac:dyDescent="0.35">
      <c r="A91" s="88">
        <v>84</v>
      </c>
      <c r="B91" s="28" t="s">
        <v>1738</v>
      </c>
      <c r="C91" s="28" t="s">
        <v>1737</v>
      </c>
      <c r="D91" s="27"/>
      <c r="E91" s="27" t="s">
        <v>7</v>
      </c>
      <c r="F91" s="27"/>
      <c r="G91" s="28" t="s">
        <v>1288</v>
      </c>
      <c r="H91" s="77">
        <v>2018</v>
      </c>
    </row>
    <row r="92" spans="1:8" ht="39" x14ac:dyDescent="0.35">
      <c r="A92" s="88">
        <v>85</v>
      </c>
      <c r="B92" s="28" t="s">
        <v>1739</v>
      </c>
      <c r="C92" s="28" t="s">
        <v>1737</v>
      </c>
      <c r="D92" s="27"/>
      <c r="E92" s="27" t="s">
        <v>7</v>
      </c>
      <c r="F92" s="27"/>
      <c r="G92" s="28" t="s">
        <v>1288</v>
      </c>
      <c r="H92" s="77">
        <v>2018</v>
      </c>
    </row>
    <row r="93" spans="1:8" ht="39" x14ac:dyDescent="0.35">
      <c r="A93" s="88">
        <v>86</v>
      </c>
      <c r="B93" s="28" t="s">
        <v>1740</v>
      </c>
      <c r="C93" s="28" t="s">
        <v>1737</v>
      </c>
      <c r="D93" s="27"/>
      <c r="E93" s="27" t="s">
        <v>7</v>
      </c>
      <c r="F93" s="27"/>
      <c r="G93" s="28" t="s">
        <v>1741</v>
      </c>
      <c r="H93" s="77">
        <v>2018</v>
      </c>
    </row>
    <row r="94" spans="1:8" ht="39" x14ac:dyDescent="0.35">
      <c r="A94" s="88">
        <v>87</v>
      </c>
      <c r="B94" s="28" t="s">
        <v>1742</v>
      </c>
      <c r="C94" s="28" t="s">
        <v>1737</v>
      </c>
      <c r="D94" s="27"/>
      <c r="E94" s="27" t="s">
        <v>7</v>
      </c>
      <c r="F94" s="27"/>
      <c r="G94" s="28" t="s">
        <v>1741</v>
      </c>
      <c r="H94" s="77">
        <v>2018</v>
      </c>
    </row>
    <row r="95" spans="1:8" ht="39" x14ac:dyDescent="0.35">
      <c r="A95" s="88">
        <v>88</v>
      </c>
      <c r="B95" s="28" t="s">
        <v>1743</v>
      </c>
      <c r="C95" s="28" t="s">
        <v>1737</v>
      </c>
      <c r="D95" s="27"/>
      <c r="E95" s="27" t="s">
        <v>7</v>
      </c>
      <c r="F95" s="27"/>
      <c r="G95" s="28" t="s">
        <v>1288</v>
      </c>
      <c r="H95" s="77">
        <v>2018</v>
      </c>
    </row>
    <row r="96" spans="1:8" x14ac:dyDescent="0.35">
      <c r="A96" s="88">
        <v>89</v>
      </c>
      <c r="B96" s="28" t="s">
        <v>1744</v>
      </c>
      <c r="C96" s="28" t="s">
        <v>1745</v>
      </c>
      <c r="D96" s="27"/>
      <c r="E96" s="27" t="s">
        <v>7</v>
      </c>
      <c r="F96" s="27"/>
      <c r="G96" s="28" t="s">
        <v>1746</v>
      </c>
      <c r="H96" s="77">
        <v>2018</v>
      </c>
    </row>
    <row r="97" spans="1:8" ht="39" x14ac:dyDescent="0.35">
      <c r="A97" s="88">
        <v>90</v>
      </c>
      <c r="B97" s="28" t="s">
        <v>1747</v>
      </c>
      <c r="C97" s="28" t="s">
        <v>1748</v>
      </c>
      <c r="D97" s="27"/>
      <c r="E97" s="27"/>
      <c r="F97" s="27" t="s">
        <v>7</v>
      </c>
      <c r="G97" s="28" t="s">
        <v>1749</v>
      </c>
      <c r="H97" s="77">
        <v>2018</v>
      </c>
    </row>
    <row r="98" spans="1:8" ht="26" x14ac:dyDescent="0.35">
      <c r="A98" s="88">
        <v>91</v>
      </c>
      <c r="B98" s="28" t="s">
        <v>1750</v>
      </c>
      <c r="C98" s="28" t="s">
        <v>1302</v>
      </c>
      <c r="D98" s="27" t="s">
        <v>7</v>
      </c>
      <c r="E98" s="27"/>
      <c r="F98" s="27"/>
      <c r="G98" s="28" t="s">
        <v>1751</v>
      </c>
      <c r="H98" s="77">
        <v>2018</v>
      </c>
    </row>
    <row r="99" spans="1:8" ht="39" x14ac:dyDescent="0.35">
      <c r="A99" s="88">
        <v>92</v>
      </c>
      <c r="B99" s="28" t="s">
        <v>1752</v>
      </c>
      <c r="C99" s="28" t="s">
        <v>1388</v>
      </c>
      <c r="D99" s="27" t="s">
        <v>7</v>
      </c>
      <c r="E99" s="27"/>
      <c r="F99" s="27"/>
      <c r="G99" s="28" t="s">
        <v>1273</v>
      </c>
      <c r="H99" s="77">
        <v>2018</v>
      </c>
    </row>
    <row r="100" spans="1:8" ht="26" x14ac:dyDescent="0.35">
      <c r="A100" s="88">
        <v>93</v>
      </c>
      <c r="B100" s="28" t="s">
        <v>1753</v>
      </c>
      <c r="C100" s="28" t="s">
        <v>1302</v>
      </c>
      <c r="D100" s="27" t="s">
        <v>7</v>
      </c>
      <c r="E100" s="27"/>
      <c r="F100" s="27"/>
      <c r="G100" s="28" t="s">
        <v>1751</v>
      </c>
      <c r="H100" s="77">
        <v>2018</v>
      </c>
    </row>
    <row r="101" spans="1:8" ht="26" x14ac:dyDescent="0.35">
      <c r="A101" s="88">
        <v>94</v>
      </c>
      <c r="B101" s="28" t="s">
        <v>1753</v>
      </c>
      <c r="C101" s="28" t="s">
        <v>1302</v>
      </c>
      <c r="D101" s="27" t="s">
        <v>7</v>
      </c>
      <c r="E101" s="27"/>
      <c r="F101" s="27"/>
      <c r="G101" s="28" t="s">
        <v>1754</v>
      </c>
      <c r="H101" s="77">
        <v>2018</v>
      </c>
    </row>
    <row r="102" spans="1:8" x14ac:dyDescent="0.35">
      <c r="A102" s="88">
        <v>95</v>
      </c>
      <c r="B102" s="28" t="s">
        <v>1755</v>
      </c>
      <c r="C102" s="28" t="s">
        <v>1756</v>
      </c>
      <c r="D102" s="27" t="s">
        <v>7</v>
      </c>
      <c r="E102" s="27"/>
      <c r="F102" s="27"/>
      <c r="G102" s="28" t="s">
        <v>1757</v>
      </c>
      <c r="H102" s="77">
        <v>2018</v>
      </c>
    </row>
    <row r="103" spans="1:8" x14ac:dyDescent="0.35">
      <c r="A103" s="88">
        <v>96</v>
      </c>
      <c r="B103" s="28" t="s">
        <v>1758</v>
      </c>
      <c r="C103" s="28" t="s">
        <v>1756</v>
      </c>
      <c r="D103" s="27" t="s">
        <v>7</v>
      </c>
      <c r="E103" s="27"/>
      <c r="F103" s="27"/>
      <c r="G103" s="28" t="s">
        <v>1757</v>
      </c>
      <c r="H103" s="77">
        <v>2018</v>
      </c>
    </row>
    <row r="104" spans="1:8" x14ac:dyDescent="0.35">
      <c r="A104" s="88">
        <v>97</v>
      </c>
      <c r="B104" s="28" t="s">
        <v>1759</v>
      </c>
      <c r="C104" s="28" t="s">
        <v>1756</v>
      </c>
      <c r="D104" s="27" t="s">
        <v>7</v>
      </c>
      <c r="E104" s="27"/>
      <c r="F104" s="27"/>
      <c r="G104" s="28" t="s">
        <v>1757</v>
      </c>
      <c r="H104" s="77">
        <v>2018</v>
      </c>
    </row>
    <row r="105" spans="1:8" x14ac:dyDescent="0.35">
      <c r="A105" s="88">
        <v>98</v>
      </c>
      <c r="B105" s="28" t="s">
        <v>1760</v>
      </c>
      <c r="C105" s="28" t="s">
        <v>1756</v>
      </c>
      <c r="D105" s="27" t="s">
        <v>7</v>
      </c>
      <c r="E105" s="27"/>
      <c r="F105" s="27"/>
      <c r="G105" s="28" t="s">
        <v>1757</v>
      </c>
      <c r="H105" s="77">
        <v>2018</v>
      </c>
    </row>
    <row r="106" spans="1:8" x14ac:dyDescent="0.35">
      <c r="A106" s="88">
        <v>99</v>
      </c>
      <c r="B106" s="28" t="s">
        <v>1761</v>
      </c>
      <c r="C106" s="28" t="s">
        <v>1756</v>
      </c>
      <c r="D106" s="27" t="s">
        <v>7</v>
      </c>
      <c r="E106" s="27"/>
      <c r="F106" s="27"/>
      <c r="G106" s="28" t="s">
        <v>1273</v>
      </c>
      <c r="H106" s="77">
        <v>2018</v>
      </c>
    </row>
    <row r="107" spans="1:8" x14ac:dyDescent="0.35">
      <c r="A107" s="88">
        <v>100</v>
      </c>
      <c r="B107" s="28" t="s">
        <v>1762</v>
      </c>
      <c r="C107" s="28" t="s">
        <v>1756</v>
      </c>
      <c r="D107" s="27" t="s">
        <v>7</v>
      </c>
      <c r="E107" s="27"/>
      <c r="F107" s="27"/>
      <c r="G107" s="28" t="s">
        <v>1757</v>
      </c>
      <c r="H107" s="77">
        <v>2018</v>
      </c>
    </row>
    <row r="108" spans="1:8" ht="26" x14ac:dyDescent="0.35">
      <c r="A108" s="88">
        <v>101</v>
      </c>
      <c r="B108" s="28" t="s">
        <v>1763</v>
      </c>
      <c r="C108" s="28" t="s">
        <v>1756</v>
      </c>
      <c r="D108" s="27" t="s">
        <v>7</v>
      </c>
      <c r="E108" s="27"/>
      <c r="F108" s="27"/>
      <c r="G108" s="28" t="s">
        <v>1764</v>
      </c>
      <c r="H108" s="77">
        <v>2018</v>
      </c>
    </row>
    <row r="109" spans="1:8" x14ac:dyDescent="0.35">
      <c r="A109" s="88">
        <v>102</v>
      </c>
      <c r="B109" s="28" t="s">
        <v>1765</v>
      </c>
      <c r="C109" s="28" t="s">
        <v>1756</v>
      </c>
      <c r="D109" s="27" t="s">
        <v>7</v>
      </c>
      <c r="E109" s="27"/>
      <c r="F109" s="27"/>
      <c r="G109" s="28" t="s">
        <v>1757</v>
      </c>
      <c r="H109" s="77">
        <v>2018</v>
      </c>
    </row>
    <row r="110" spans="1:8" ht="26" x14ac:dyDescent="0.35">
      <c r="A110" s="88">
        <v>103</v>
      </c>
      <c r="B110" s="28" t="s">
        <v>1766</v>
      </c>
      <c r="C110" s="28" t="s">
        <v>1402</v>
      </c>
      <c r="D110" s="27" t="s">
        <v>7</v>
      </c>
      <c r="E110" s="27"/>
      <c r="F110" s="27"/>
      <c r="G110" s="28" t="s">
        <v>1356</v>
      </c>
      <c r="H110" s="77">
        <v>2018</v>
      </c>
    </row>
    <row r="111" spans="1:8" ht="26" x14ac:dyDescent="0.35">
      <c r="A111" s="88">
        <v>104</v>
      </c>
      <c r="B111" s="28" t="s">
        <v>1766</v>
      </c>
      <c r="C111" s="28" t="s">
        <v>1402</v>
      </c>
      <c r="D111" s="27" t="s">
        <v>7</v>
      </c>
      <c r="E111" s="27"/>
      <c r="F111" s="27"/>
      <c r="G111" s="28" t="s">
        <v>1273</v>
      </c>
      <c r="H111" s="77">
        <v>2018</v>
      </c>
    </row>
    <row r="112" spans="1:8" ht="39" x14ac:dyDescent="0.35">
      <c r="A112" s="88">
        <v>105</v>
      </c>
      <c r="B112" s="28" t="s">
        <v>1767</v>
      </c>
      <c r="C112" s="28" t="s">
        <v>1388</v>
      </c>
      <c r="D112" s="27" t="s">
        <v>7</v>
      </c>
      <c r="E112" s="27"/>
      <c r="F112" s="27"/>
      <c r="G112" s="28" t="s">
        <v>1280</v>
      </c>
      <c r="H112" s="77">
        <v>2018</v>
      </c>
    </row>
    <row r="113" spans="1:8" ht="52" x14ac:dyDescent="0.35">
      <c r="A113" s="88">
        <v>106</v>
      </c>
      <c r="B113" s="28" t="s">
        <v>1768</v>
      </c>
      <c r="C113" s="28" t="s">
        <v>1388</v>
      </c>
      <c r="D113" s="27" t="s">
        <v>7</v>
      </c>
      <c r="E113" s="27"/>
      <c r="F113" s="27"/>
      <c r="G113" s="28" t="s">
        <v>1280</v>
      </c>
      <c r="H113" s="77">
        <v>2018</v>
      </c>
    </row>
    <row r="114" spans="1:8" ht="52" x14ac:dyDescent="0.35">
      <c r="A114" s="88">
        <v>107</v>
      </c>
      <c r="B114" s="28" t="s">
        <v>1769</v>
      </c>
      <c r="C114" s="28" t="s">
        <v>1388</v>
      </c>
      <c r="D114" s="27" t="s">
        <v>7</v>
      </c>
      <c r="E114" s="27"/>
      <c r="F114" s="27"/>
      <c r="G114" s="28" t="s">
        <v>1356</v>
      </c>
      <c r="H114" s="77">
        <v>2018</v>
      </c>
    </row>
    <row r="115" spans="1:8" ht="52" x14ac:dyDescent="0.35">
      <c r="A115" s="88">
        <v>108</v>
      </c>
      <c r="B115" s="28" t="s">
        <v>1770</v>
      </c>
      <c r="C115" s="28" t="s">
        <v>1388</v>
      </c>
      <c r="D115" s="27" t="s">
        <v>7</v>
      </c>
      <c r="E115" s="27"/>
      <c r="F115" s="27"/>
      <c r="G115" s="28" t="s">
        <v>1280</v>
      </c>
      <c r="H115" s="77">
        <v>2018</v>
      </c>
    </row>
    <row r="116" spans="1:8" ht="52" x14ac:dyDescent="0.35">
      <c r="A116" s="88">
        <v>109</v>
      </c>
      <c r="B116" s="28" t="s">
        <v>1771</v>
      </c>
      <c r="C116" s="28" t="s">
        <v>1388</v>
      </c>
      <c r="D116" s="27" t="s">
        <v>7</v>
      </c>
      <c r="E116" s="27"/>
      <c r="F116" s="27"/>
      <c r="G116" s="28" t="s">
        <v>1273</v>
      </c>
      <c r="H116" s="77">
        <v>2018</v>
      </c>
    </row>
    <row r="117" spans="1:8" ht="39" x14ac:dyDescent="0.35">
      <c r="A117" s="88">
        <v>110</v>
      </c>
      <c r="B117" s="28" t="s">
        <v>1772</v>
      </c>
      <c r="C117" s="28" t="s">
        <v>1773</v>
      </c>
      <c r="D117" s="27" t="s">
        <v>7</v>
      </c>
      <c r="E117" s="27"/>
      <c r="F117" s="27"/>
      <c r="G117" s="28" t="s">
        <v>1347</v>
      </c>
      <c r="H117" s="77">
        <v>2018</v>
      </c>
    </row>
    <row r="118" spans="1:8" ht="39" x14ac:dyDescent="0.35">
      <c r="A118" s="88">
        <v>111</v>
      </c>
      <c r="B118" s="28" t="s">
        <v>1772</v>
      </c>
      <c r="C118" s="28" t="s">
        <v>1773</v>
      </c>
      <c r="D118" s="27" t="s">
        <v>7</v>
      </c>
      <c r="E118" s="27"/>
      <c r="F118" s="27"/>
      <c r="G118" s="28" t="s">
        <v>1428</v>
      </c>
      <c r="H118" s="77">
        <v>2018</v>
      </c>
    </row>
    <row r="119" spans="1:8" ht="39" x14ac:dyDescent="0.35">
      <c r="A119" s="88">
        <v>112</v>
      </c>
      <c r="B119" s="28" t="s">
        <v>1774</v>
      </c>
      <c r="C119" s="28" t="s">
        <v>1773</v>
      </c>
      <c r="D119" s="27" t="s">
        <v>7</v>
      </c>
      <c r="E119" s="27"/>
      <c r="F119" s="27"/>
      <c r="G119" s="28" t="s">
        <v>1347</v>
      </c>
      <c r="H119" s="77">
        <v>2018</v>
      </c>
    </row>
    <row r="120" spans="1:8" ht="39" x14ac:dyDescent="0.35">
      <c r="A120" s="88">
        <v>113</v>
      </c>
      <c r="B120" s="28" t="s">
        <v>1775</v>
      </c>
      <c r="C120" s="28" t="s">
        <v>1773</v>
      </c>
      <c r="D120" s="27" t="s">
        <v>7</v>
      </c>
      <c r="E120" s="27"/>
      <c r="F120" s="27"/>
      <c r="G120" s="28" t="s">
        <v>1347</v>
      </c>
      <c r="H120" s="77">
        <v>2018</v>
      </c>
    </row>
    <row r="121" spans="1:8" ht="39" x14ac:dyDescent="0.35">
      <c r="A121" s="88">
        <v>114</v>
      </c>
      <c r="B121" s="28" t="s">
        <v>1775</v>
      </c>
      <c r="C121" s="28" t="s">
        <v>1773</v>
      </c>
      <c r="D121" s="27" t="s">
        <v>7</v>
      </c>
      <c r="E121" s="27"/>
      <c r="F121" s="27"/>
      <c r="G121" s="28" t="s">
        <v>1428</v>
      </c>
      <c r="H121" s="77">
        <v>2018</v>
      </c>
    </row>
    <row r="122" spans="1:8" x14ac:dyDescent="0.35">
      <c r="A122" s="88">
        <v>115</v>
      </c>
      <c r="B122" s="28" t="s">
        <v>1776</v>
      </c>
      <c r="C122" s="28" t="s">
        <v>1777</v>
      </c>
      <c r="D122" s="27" t="s">
        <v>7</v>
      </c>
      <c r="E122" s="27"/>
      <c r="F122" s="27"/>
      <c r="G122" s="28" t="s">
        <v>1778</v>
      </c>
      <c r="H122" s="77">
        <v>2018</v>
      </c>
    </row>
    <row r="123" spans="1:8" x14ac:dyDescent="0.35">
      <c r="A123" s="88">
        <v>116</v>
      </c>
      <c r="B123" s="28" t="s">
        <v>1776</v>
      </c>
      <c r="C123" s="28" t="s">
        <v>1777</v>
      </c>
      <c r="D123" s="27" t="s">
        <v>7</v>
      </c>
      <c r="E123" s="27"/>
      <c r="F123" s="27"/>
      <c r="G123" s="28" t="s">
        <v>1717</v>
      </c>
      <c r="H123" s="77">
        <v>2018</v>
      </c>
    </row>
    <row r="124" spans="1:8" x14ac:dyDescent="0.35">
      <c r="A124" s="88">
        <v>117</v>
      </c>
      <c r="B124" s="28" t="s">
        <v>1776</v>
      </c>
      <c r="C124" s="28" t="s">
        <v>1777</v>
      </c>
      <c r="D124" s="27" t="s">
        <v>7</v>
      </c>
      <c r="E124" s="27"/>
      <c r="F124" s="27"/>
      <c r="G124" s="28" t="s">
        <v>1280</v>
      </c>
      <c r="H124" s="77">
        <v>2018</v>
      </c>
    </row>
    <row r="125" spans="1:8" x14ac:dyDescent="0.35">
      <c r="A125" s="88">
        <v>118</v>
      </c>
      <c r="B125" s="28" t="s">
        <v>1779</v>
      </c>
      <c r="C125" s="28" t="s">
        <v>1302</v>
      </c>
      <c r="D125" s="27" t="s">
        <v>7</v>
      </c>
      <c r="E125" s="27"/>
      <c r="F125" s="27"/>
      <c r="G125" s="28" t="s">
        <v>1754</v>
      </c>
      <c r="H125" s="77">
        <v>2018</v>
      </c>
    </row>
    <row r="126" spans="1:8" x14ac:dyDescent="0.35">
      <c r="A126" s="88">
        <v>119</v>
      </c>
      <c r="B126" s="28" t="s">
        <v>1780</v>
      </c>
      <c r="C126" s="28" t="s">
        <v>1781</v>
      </c>
      <c r="D126" s="27"/>
      <c r="E126" s="27" t="s">
        <v>7</v>
      </c>
      <c r="F126" s="27"/>
      <c r="G126" s="28" t="s">
        <v>1395</v>
      </c>
      <c r="H126" s="77">
        <v>2018</v>
      </c>
    </row>
    <row r="127" spans="1:8" x14ac:dyDescent="0.35">
      <c r="A127" s="88">
        <v>120</v>
      </c>
      <c r="B127" s="28" t="s">
        <v>1782</v>
      </c>
      <c r="C127" s="28" t="s">
        <v>1783</v>
      </c>
      <c r="D127" s="27"/>
      <c r="E127" s="27" t="s">
        <v>7</v>
      </c>
      <c r="F127" s="27"/>
      <c r="G127" s="28" t="s">
        <v>1280</v>
      </c>
      <c r="H127" s="77">
        <v>2018</v>
      </c>
    </row>
    <row r="128" spans="1:8" ht="78" x14ac:dyDescent="0.35">
      <c r="A128" s="88">
        <v>121</v>
      </c>
      <c r="B128" s="28" t="s">
        <v>1784</v>
      </c>
      <c r="C128" s="28" t="s">
        <v>1785</v>
      </c>
      <c r="D128" s="27"/>
      <c r="E128" s="27" t="s">
        <v>7</v>
      </c>
      <c r="F128" s="27"/>
      <c r="G128" s="28" t="s">
        <v>1288</v>
      </c>
      <c r="H128" s="77">
        <v>2018</v>
      </c>
    </row>
    <row r="129" spans="1:8" ht="78" x14ac:dyDescent="0.35">
      <c r="A129" s="88">
        <v>122</v>
      </c>
      <c r="B129" s="28" t="s">
        <v>1786</v>
      </c>
      <c r="C129" s="28" t="s">
        <v>1785</v>
      </c>
      <c r="D129" s="27"/>
      <c r="E129" s="27" t="s">
        <v>7</v>
      </c>
      <c r="F129" s="27"/>
      <c r="G129" s="28" t="s">
        <v>1288</v>
      </c>
      <c r="H129" s="77">
        <v>2018</v>
      </c>
    </row>
    <row r="130" spans="1:8" ht="78" x14ac:dyDescent="0.35">
      <c r="A130" s="88">
        <v>123</v>
      </c>
      <c r="B130" s="28" t="s">
        <v>1787</v>
      </c>
      <c r="C130" s="28" t="s">
        <v>1785</v>
      </c>
      <c r="D130" s="27"/>
      <c r="E130" s="27" t="s">
        <v>7</v>
      </c>
      <c r="F130" s="27"/>
      <c r="G130" s="28" t="s">
        <v>1288</v>
      </c>
      <c r="H130" s="77">
        <v>2018</v>
      </c>
    </row>
    <row r="131" spans="1:8" ht="91" x14ac:dyDescent="0.35">
      <c r="A131" s="88">
        <v>124</v>
      </c>
      <c r="B131" s="28" t="s">
        <v>1788</v>
      </c>
      <c r="C131" s="28" t="s">
        <v>1785</v>
      </c>
      <c r="D131" s="27"/>
      <c r="E131" s="27" t="s">
        <v>7</v>
      </c>
      <c r="F131" s="27"/>
      <c r="G131" s="28" t="s">
        <v>1425</v>
      </c>
      <c r="H131" s="77">
        <v>2018</v>
      </c>
    </row>
    <row r="132" spans="1:8" ht="39" x14ac:dyDescent="0.35">
      <c r="A132" s="88">
        <v>125</v>
      </c>
      <c r="B132" s="28" t="s">
        <v>1789</v>
      </c>
      <c r="C132" s="28" t="s">
        <v>1790</v>
      </c>
      <c r="D132" s="27"/>
      <c r="E132" s="27" t="s">
        <v>7</v>
      </c>
      <c r="F132" s="27"/>
      <c r="G132" s="28" t="s">
        <v>1791</v>
      </c>
      <c r="H132" s="77">
        <v>2018</v>
      </c>
    </row>
    <row r="133" spans="1:8" ht="39" x14ac:dyDescent="0.35">
      <c r="A133" s="88">
        <v>126</v>
      </c>
      <c r="B133" s="28" t="s">
        <v>1792</v>
      </c>
      <c r="C133" s="28" t="s">
        <v>1790</v>
      </c>
      <c r="D133" s="27"/>
      <c r="E133" s="27" t="s">
        <v>7</v>
      </c>
      <c r="F133" s="27"/>
      <c r="G133" s="28" t="s">
        <v>1356</v>
      </c>
      <c r="H133" s="77">
        <v>2018</v>
      </c>
    </row>
    <row r="134" spans="1:8" x14ac:dyDescent="0.35">
      <c r="A134" s="88">
        <v>127</v>
      </c>
      <c r="B134" s="28" t="s">
        <v>1793</v>
      </c>
      <c r="C134" s="28" t="s">
        <v>1794</v>
      </c>
      <c r="D134" s="27"/>
      <c r="E134" s="27" t="s">
        <v>7</v>
      </c>
      <c r="F134" s="27"/>
      <c r="G134" s="28" t="s">
        <v>1324</v>
      </c>
      <c r="H134" s="77">
        <v>2018</v>
      </c>
    </row>
    <row r="135" spans="1:8" ht="78" x14ac:dyDescent="0.35">
      <c r="A135" s="88">
        <v>128</v>
      </c>
      <c r="B135" s="28" t="s">
        <v>1795</v>
      </c>
      <c r="C135" s="28" t="s">
        <v>1785</v>
      </c>
      <c r="D135" s="27"/>
      <c r="E135" s="27" t="s">
        <v>7</v>
      </c>
      <c r="F135" s="27"/>
      <c r="G135" s="28" t="s">
        <v>1796</v>
      </c>
      <c r="H135" s="77">
        <v>2018</v>
      </c>
    </row>
    <row r="136" spans="1:8" ht="26" x14ac:dyDescent="0.35">
      <c r="A136" s="88">
        <v>129</v>
      </c>
      <c r="B136" s="28" t="s">
        <v>1797</v>
      </c>
      <c r="C136" s="28" t="s">
        <v>1794</v>
      </c>
      <c r="D136" s="27"/>
      <c r="E136" s="27" t="s">
        <v>7</v>
      </c>
      <c r="F136" s="27"/>
      <c r="G136" s="28" t="s">
        <v>1324</v>
      </c>
      <c r="H136" s="77">
        <v>2018</v>
      </c>
    </row>
    <row r="137" spans="1:8" ht="26" x14ac:dyDescent="0.35">
      <c r="A137" s="88">
        <v>130</v>
      </c>
      <c r="B137" s="28" t="s">
        <v>1798</v>
      </c>
      <c r="C137" s="28" t="s">
        <v>1794</v>
      </c>
      <c r="D137" s="27"/>
      <c r="E137" s="27" t="s">
        <v>7</v>
      </c>
      <c r="F137" s="27"/>
      <c r="G137" s="28" t="s">
        <v>1324</v>
      </c>
      <c r="H137" s="77">
        <v>2018</v>
      </c>
    </row>
    <row r="138" spans="1:8" ht="26" x14ac:dyDescent="0.35">
      <c r="A138" s="88">
        <v>131</v>
      </c>
      <c r="B138" s="28" t="s">
        <v>1799</v>
      </c>
      <c r="C138" s="28" t="s">
        <v>1794</v>
      </c>
      <c r="D138" s="27"/>
      <c r="E138" s="27" t="s">
        <v>7</v>
      </c>
      <c r="F138" s="27"/>
      <c r="G138" s="28" t="s">
        <v>1324</v>
      </c>
      <c r="H138" s="77">
        <v>2018</v>
      </c>
    </row>
    <row r="139" spans="1:8" ht="26" x14ac:dyDescent="0.35">
      <c r="A139" s="88">
        <v>132</v>
      </c>
      <c r="B139" s="28" t="s">
        <v>1800</v>
      </c>
      <c r="C139" s="28" t="s">
        <v>1801</v>
      </c>
      <c r="D139" s="27"/>
      <c r="E139" s="27" t="s">
        <v>7</v>
      </c>
      <c r="F139" s="27"/>
      <c r="G139" s="28" t="s">
        <v>1278</v>
      </c>
      <c r="H139" s="77">
        <v>2018</v>
      </c>
    </row>
    <row r="140" spans="1:8" x14ac:dyDescent="0.35">
      <c r="A140" s="88">
        <v>133</v>
      </c>
      <c r="B140" s="28" t="s">
        <v>1802</v>
      </c>
      <c r="C140" s="28" t="s">
        <v>1794</v>
      </c>
      <c r="D140" s="27"/>
      <c r="E140" s="27" t="s">
        <v>7</v>
      </c>
      <c r="F140" s="27"/>
      <c r="G140" s="28" t="s">
        <v>1395</v>
      </c>
      <c r="H140" s="77">
        <v>2018</v>
      </c>
    </row>
    <row r="141" spans="1:8" x14ac:dyDescent="0.35">
      <c r="A141" s="88">
        <v>134</v>
      </c>
      <c r="B141" s="28" t="s">
        <v>1802</v>
      </c>
      <c r="C141" s="28" t="s">
        <v>1794</v>
      </c>
      <c r="D141" s="27"/>
      <c r="E141" s="27" t="s">
        <v>7</v>
      </c>
      <c r="F141" s="27"/>
      <c r="G141" s="28" t="s">
        <v>1495</v>
      </c>
      <c r="H141" s="77">
        <v>2018</v>
      </c>
    </row>
    <row r="142" spans="1:8" x14ac:dyDescent="0.35">
      <c r="A142" s="88">
        <v>135</v>
      </c>
      <c r="B142" s="28" t="s">
        <v>1803</v>
      </c>
      <c r="C142" s="28" t="s">
        <v>1794</v>
      </c>
      <c r="D142" s="27"/>
      <c r="E142" s="27" t="s">
        <v>7</v>
      </c>
      <c r="F142" s="27"/>
      <c r="G142" s="28" t="s">
        <v>1495</v>
      </c>
      <c r="H142" s="77">
        <v>2018</v>
      </c>
    </row>
    <row r="143" spans="1:8" ht="26" x14ac:dyDescent="0.35">
      <c r="A143" s="88">
        <v>136</v>
      </c>
      <c r="B143" s="28" t="s">
        <v>1804</v>
      </c>
      <c r="C143" s="28" t="s">
        <v>1785</v>
      </c>
      <c r="D143" s="27"/>
      <c r="E143" s="27" t="s">
        <v>7</v>
      </c>
      <c r="F143" s="27"/>
      <c r="G143" s="28" t="s">
        <v>1278</v>
      </c>
      <c r="H143" s="77">
        <v>2018</v>
      </c>
    </row>
    <row r="144" spans="1:8" ht="39" x14ac:dyDescent="0.35">
      <c r="A144" s="88">
        <v>137</v>
      </c>
      <c r="B144" s="28" t="s">
        <v>1805</v>
      </c>
      <c r="C144" s="28" t="s">
        <v>1806</v>
      </c>
      <c r="D144" s="27"/>
      <c r="E144" s="27"/>
      <c r="F144" s="27" t="s">
        <v>7</v>
      </c>
      <c r="G144" s="28" t="s">
        <v>1807</v>
      </c>
      <c r="H144" s="77">
        <v>2018</v>
      </c>
    </row>
    <row r="145" spans="1:8" ht="39" x14ac:dyDescent="0.35">
      <c r="A145" s="88">
        <v>138</v>
      </c>
      <c r="B145" s="28" t="s">
        <v>1808</v>
      </c>
      <c r="C145" s="28" t="s">
        <v>1809</v>
      </c>
      <c r="D145" s="27"/>
      <c r="E145" s="27"/>
      <c r="F145" s="27" t="s">
        <v>7</v>
      </c>
      <c r="G145" s="28" t="s">
        <v>1421</v>
      </c>
      <c r="H145" s="77">
        <v>2018</v>
      </c>
    </row>
    <row r="146" spans="1:8" ht="39" x14ac:dyDescent="0.35">
      <c r="A146" s="88">
        <v>139</v>
      </c>
      <c r="B146" s="28" t="s">
        <v>1810</v>
      </c>
      <c r="C146" s="28" t="s">
        <v>1809</v>
      </c>
      <c r="D146" s="27"/>
      <c r="E146" s="27"/>
      <c r="F146" s="27" t="s">
        <v>7</v>
      </c>
      <c r="G146" s="28" t="s">
        <v>1421</v>
      </c>
      <c r="H146" s="77">
        <v>2018</v>
      </c>
    </row>
    <row r="147" spans="1:8" ht="26" x14ac:dyDescent="0.35">
      <c r="A147" s="88">
        <v>140</v>
      </c>
      <c r="B147" s="28" t="s">
        <v>1811</v>
      </c>
      <c r="C147" s="28" t="s">
        <v>1812</v>
      </c>
      <c r="D147" s="27"/>
      <c r="E147" s="27"/>
      <c r="F147" s="27" t="s">
        <v>7</v>
      </c>
      <c r="G147" s="28" t="s">
        <v>1280</v>
      </c>
      <c r="H147" s="77">
        <v>2018</v>
      </c>
    </row>
    <row r="148" spans="1:8" ht="26" x14ac:dyDescent="0.35">
      <c r="A148" s="88">
        <v>141</v>
      </c>
      <c r="B148" s="28" t="s">
        <v>1813</v>
      </c>
      <c r="C148" s="28" t="s">
        <v>1812</v>
      </c>
      <c r="D148" s="27"/>
      <c r="E148" s="27"/>
      <c r="F148" s="27" t="s">
        <v>7</v>
      </c>
      <c r="G148" s="28" t="s">
        <v>1428</v>
      </c>
      <c r="H148" s="77">
        <v>2018</v>
      </c>
    </row>
    <row r="149" spans="1:8" ht="39" x14ac:dyDescent="0.35">
      <c r="A149" s="88">
        <v>142</v>
      </c>
      <c r="B149" s="28" t="s">
        <v>1814</v>
      </c>
      <c r="C149" s="28" t="s">
        <v>1815</v>
      </c>
      <c r="D149" s="27"/>
      <c r="E149" s="27"/>
      <c r="F149" s="27" t="s">
        <v>7</v>
      </c>
      <c r="G149" s="28" t="s">
        <v>1395</v>
      </c>
      <c r="H149" s="77">
        <v>2018</v>
      </c>
    </row>
    <row r="150" spans="1:8" ht="39" x14ac:dyDescent="0.35">
      <c r="A150" s="88">
        <v>143</v>
      </c>
      <c r="B150" s="28" t="s">
        <v>1816</v>
      </c>
      <c r="C150" s="28" t="s">
        <v>1815</v>
      </c>
      <c r="D150" s="27"/>
      <c r="E150" s="27"/>
      <c r="F150" s="27" t="s">
        <v>7</v>
      </c>
      <c r="G150" s="28" t="s">
        <v>1395</v>
      </c>
      <c r="H150" s="77">
        <v>2018</v>
      </c>
    </row>
    <row r="151" spans="1:8" ht="26" x14ac:dyDescent="0.35">
      <c r="A151" s="88">
        <v>144</v>
      </c>
      <c r="B151" s="28" t="s">
        <v>1817</v>
      </c>
      <c r="C151" s="28" t="s">
        <v>1818</v>
      </c>
      <c r="D151" s="27" t="s">
        <v>7</v>
      </c>
      <c r="E151" s="27"/>
      <c r="F151" s="27"/>
      <c r="G151" s="28" t="s">
        <v>1356</v>
      </c>
      <c r="H151" s="77">
        <v>2019</v>
      </c>
    </row>
    <row r="152" spans="1:8" ht="39" x14ac:dyDescent="0.35">
      <c r="A152" s="88">
        <v>145</v>
      </c>
      <c r="B152" s="28" t="s">
        <v>1819</v>
      </c>
      <c r="C152" s="28">
        <v>43602</v>
      </c>
      <c r="D152" s="27" t="s">
        <v>7</v>
      </c>
      <c r="E152" s="27"/>
      <c r="F152" s="27"/>
      <c r="G152" s="28" t="s">
        <v>1273</v>
      </c>
      <c r="H152" s="77">
        <v>2019</v>
      </c>
    </row>
    <row r="153" spans="1:8" ht="26" x14ac:dyDescent="0.35">
      <c r="A153" s="88">
        <v>146</v>
      </c>
      <c r="B153" s="28" t="s">
        <v>1820</v>
      </c>
      <c r="C153" s="28" t="s">
        <v>1483</v>
      </c>
      <c r="D153" s="27" t="s">
        <v>7</v>
      </c>
      <c r="E153" s="27"/>
      <c r="F153" s="27"/>
      <c r="G153" s="28" t="s">
        <v>1821</v>
      </c>
      <c r="H153" s="77">
        <v>2019</v>
      </c>
    </row>
    <row r="154" spans="1:8" ht="26" x14ac:dyDescent="0.35">
      <c r="A154" s="88">
        <v>147</v>
      </c>
      <c r="B154" s="28" t="s">
        <v>1820</v>
      </c>
      <c r="C154" s="28" t="s">
        <v>1483</v>
      </c>
      <c r="D154" s="27" t="s">
        <v>7</v>
      </c>
      <c r="E154" s="27"/>
      <c r="F154" s="27"/>
      <c r="G154" s="28" t="s">
        <v>1822</v>
      </c>
      <c r="H154" s="77">
        <v>2019</v>
      </c>
    </row>
    <row r="155" spans="1:8" ht="26" x14ac:dyDescent="0.35">
      <c r="A155" s="88">
        <v>148</v>
      </c>
      <c r="B155" s="28" t="s">
        <v>1820</v>
      </c>
      <c r="C155" s="28" t="s">
        <v>1483</v>
      </c>
      <c r="D155" s="27" t="s">
        <v>7</v>
      </c>
      <c r="E155" s="27"/>
      <c r="F155" s="27"/>
      <c r="G155" s="28" t="s">
        <v>1823</v>
      </c>
      <c r="H155" s="77">
        <v>2019</v>
      </c>
    </row>
    <row r="156" spans="1:8" ht="26" x14ac:dyDescent="0.35">
      <c r="A156" s="88">
        <v>149</v>
      </c>
      <c r="B156" s="28" t="s">
        <v>1820</v>
      </c>
      <c r="C156" s="28" t="s">
        <v>1483</v>
      </c>
      <c r="D156" s="27" t="s">
        <v>7</v>
      </c>
      <c r="E156" s="27"/>
      <c r="F156" s="27"/>
      <c r="G156" s="28" t="s">
        <v>1824</v>
      </c>
      <c r="H156" s="77">
        <v>2019</v>
      </c>
    </row>
    <row r="157" spans="1:8" ht="26" x14ac:dyDescent="0.35">
      <c r="A157" s="88">
        <v>150</v>
      </c>
      <c r="B157" s="28" t="s">
        <v>1825</v>
      </c>
      <c r="C157" s="28" t="s">
        <v>1826</v>
      </c>
      <c r="D157" s="27" t="s">
        <v>7</v>
      </c>
      <c r="E157" s="27"/>
      <c r="F157" s="27"/>
      <c r="G157" s="28" t="s">
        <v>1395</v>
      </c>
      <c r="H157" s="77">
        <v>2019</v>
      </c>
    </row>
    <row r="158" spans="1:8" ht="39" x14ac:dyDescent="0.35">
      <c r="A158" s="88">
        <v>151</v>
      </c>
      <c r="B158" s="28" t="s">
        <v>1827</v>
      </c>
      <c r="C158" s="28" t="s">
        <v>1828</v>
      </c>
      <c r="D158" s="27"/>
      <c r="E158" s="27" t="s">
        <v>7</v>
      </c>
      <c r="F158" s="27"/>
      <c r="G158" s="28" t="s">
        <v>1829</v>
      </c>
      <c r="H158" s="77">
        <v>2019</v>
      </c>
    </row>
    <row r="159" spans="1:8" ht="52" x14ac:dyDescent="0.35">
      <c r="A159" s="88">
        <v>152</v>
      </c>
      <c r="B159" s="28" t="s">
        <v>1830</v>
      </c>
      <c r="C159" s="28" t="s">
        <v>1831</v>
      </c>
      <c r="D159" s="27"/>
      <c r="E159" s="27" t="s">
        <v>7</v>
      </c>
      <c r="F159" s="27"/>
      <c r="G159" s="28" t="s">
        <v>1421</v>
      </c>
      <c r="H159" s="77">
        <v>2019</v>
      </c>
    </row>
    <row r="160" spans="1:8" ht="52" x14ac:dyDescent="0.35">
      <c r="A160" s="88">
        <v>153</v>
      </c>
      <c r="B160" s="28" t="s">
        <v>1832</v>
      </c>
      <c r="C160" s="28" t="s">
        <v>1831</v>
      </c>
      <c r="D160" s="27"/>
      <c r="E160" s="27" t="s">
        <v>7</v>
      </c>
      <c r="F160" s="27"/>
      <c r="G160" s="28" t="s">
        <v>1421</v>
      </c>
      <c r="H160" s="77">
        <v>2019</v>
      </c>
    </row>
    <row r="161" spans="1:8" ht="52" x14ac:dyDescent="0.35">
      <c r="A161" s="88">
        <v>154</v>
      </c>
      <c r="B161" s="28" t="s">
        <v>1833</v>
      </c>
      <c r="C161" s="28" t="s">
        <v>1831</v>
      </c>
      <c r="D161" s="27"/>
      <c r="E161" s="27" t="s">
        <v>7</v>
      </c>
      <c r="F161" s="27"/>
      <c r="G161" s="28" t="s">
        <v>1425</v>
      </c>
      <c r="H161" s="77">
        <v>2019</v>
      </c>
    </row>
    <row r="162" spans="1:8" ht="52" x14ac:dyDescent="0.35">
      <c r="A162" s="88">
        <v>155</v>
      </c>
      <c r="B162" s="28" t="s">
        <v>1834</v>
      </c>
      <c r="C162" s="28" t="s">
        <v>1831</v>
      </c>
      <c r="D162" s="27"/>
      <c r="E162" s="27" t="s">
        <v>7</v>
      </c>
      <c r="F162" s="27"/>
      <c r="G162" s="28" t="s">
        <v>1421</v>
      </c>
      <c r="H162" s="77">
        <v>2019</v>
      </c>
    </row>
    <row r="163" spans="1:8" ht="52" x14ac:dyDescent="0.35">
      <c r="A163" s="88">
        <v>156</v>
      </c>
      <c r="B163" s="28" t="s">
        <v>1835</v>
      </c>
      <c r="C163" s="28" t="s">
        <v>1831</v>
      </c>
      <c r="D163" s="27"/>
      <c r="E163" s="27" t="s">
        <v>7</v>
      </c>
      <c r="F163" s="27"/>
      <c r="G163" s="28" t="s">
        <v>1425</v>
      </c>
      <c r="H163" s="77">
        <v>2019</v>
      </c>
    </row>
    <row r="164" spans="1:8" ht="52" x14ac:dyDescent="0.35">
      <c r="A164" s="88">
        <v>157</v>
      </c>
      <c r="B164" s="28" t="s">
        <v>1836</v>
      </c>
      <c r="C164" s="28" t="s">
        <v>1831</v>
      </c>
      <c r="D164" s="27"/>
      <c r="E164" s="27" t="s">
        <v>7</v>
      </c>
      <c r="F164" s="27"/>
      <c r="G164" s="28" t="s">
        <v>1288</v>
      </c>
      <c r="H164" s="77">
        <v>2019</v>
      </c>
    </row>
    <row r="165" spans="1:8" ht="52" x14ac:dyDescent="0.35">
      <c r="A165" s="88">
        <v>158</v>
      </c>
      <c r="B165" s="28" t="s">
        <v>1837</v>
      </c>
      <c r="C165" s="28" t="s">
        <v>1831</v>
      </c>
      <c r="D165" s="27"/>
      <c r="E165" s="27" t="s">
        <v>7</v>
      </c>
      <c r="F165" s="27"/>
      <c r="G165" s="28" t="s">
        <v>1425</v>
      </c>
      <c r="H165" s="77">
        <v>2019</v>
      </c>
    </row>
    <row r="166" spans="1:8" ht="52" x14ac:dyDescent="0.35">
      <c r="A166" s="88">
        <v>159</v>
      </c>
      <c r="B166" s="28" t="s">
        <v>1838</v>
      </c>
      <c r="C166" s="28" t="s">
        <v>1831</v>
      </c>
      <c r="D166" s="27"/>
      <c r="E166" s="27" t="s">
        <v>7</v>
      </c>
      <c r="F166" s="27"/>
      <c r="G166" s="28" t="s">
        <v>1288</v>
      </c>
      <c r="H166" s="77">
        <v>2019</v>
      </c>
    </row>
    <row r="167" spans="1:8" ht="52" x14ac:dyDescent="0.35">
      <c r="A167" s="88">
        <v>160</v>
      </c>
      <c r="B167" s="28" t="s">
        <v>1839</v>
      </c>
      <c r="C167" s="28" t="s">
        <v>1831</v>
      </c>
      <c r="D167" s="27"/>
      <c r="E167" s="27" t="s">
        <v>7</v>
      </c>
      <c r="F167" s="27"/>
      <c r="G167" s="28" t="s">
        <v>1288</v>
      </c>
      <c r="H167" s="77">
        <v>2019</v>
      </c>
    </row>
    <row r="168" spans="1:8" ht="52" x14ac:dyDescent="0.35">
      <c r="A168" s="88">
        <v>161</v>
      </c>
      <c r="B168" s="28" t="s">
        <v>1840</v>
      </c>
      <c r="C168" s="28" t="s">
        <v>1831</v>
      </c>
      <c r="D168" s="27"/>
      <c r="E168" s="27" t="s">
        <v>7</v>
      </c>
      <c r="F168" s="27"/>
      <c r="G168" s="28" t="s">
        <v>1425</v>
      </c>
      <c r="H168" s="77">
        <v>2019</v>
      </c>
    </row>
    <row r="169" spans="1:8" x14ac:dyDescent="0.35">
      <c r="A169" s="88">
        <v>162</v>
      </c>
      <c r="B169" s="28" t="s">
        <v>1841</v>
      </c>
      <c r="C169" s="28" t="s">
        <v>1842</v>
      </c>
      <c r="D169" s="27"/>
      <c r="E169" s="27" t="s">
        <v>7</v>
      </c>
      <c r="F169" s="27"/>
      <c r="G169" s="28" t="s">
        <v>1273</v>
      </c>
      <c r="H169" s="77">
        <v>2019</v>
      </c>
    </row>
    <row r="170" spans="1:8" ht="26" x14ac:dyDescent="0.35">
      <c r="A170" s="88">
        <v>163</v>
      </c>
      <c r="B170" s="28" t="s">
        <v>1843</v>
      </c>
      <c r="C170" s="28" t="s">
        <v>1844</v>
      </c>
      <c r="D170" s="27"/>
      <c r="E170" s="27" t="s">
        <v>7</v>
      </c>
      <c r="F170" s="27"/>
      <c r="G170" s="28" t="s">
        <v>1273</v>
      </c>
      <c r="H170" s="77">
        <v>2019</v>
      </c>
    </row>
    <row r="171" spans="1:8" ht="26" x14ac:dyDescent="0.35">
      <c r="A171" s="88">
        <v>164</v>
      </c>
      <c r="B171" s="28" t="s">
        <v>1845</v>
      </c>
      <c r="C171" s="28" t="s">
        <v>1846</v>
      </c>
      <c r="D171" s="27"/>
      <c r="E171" s="27" t="s">
        <v>7</v>
      </c>
      <c r="F171" s="27"/>
      <c r="G171" s="28" t="s">
        <v>1278</v>
      </c>
      <c r="H171" s="77">
        <v>2019</v>
      </c>
    </row>
    <row r="172" spans="1:8" ht="52" x14ac:dyDescent="0.35">
      <c r="A172" s="88">
        <v>165</v>
      </c>
      <c r="B172" s="28" t="s">
        <v>1847</v>
      </c>
      <c r="C172" s="28" t="s">
        <v>1848</v>
      </c>
      <c r="D172" s="27"/>
      <c r="E172" s="27"/>
      <c r="F172" s="27" t="s">
        <v>7</v>
      </c>
      <c r="G172" s="28" t="s">
        <v>1609</v>
      </c>
      <c r="H172" s="77">
        <v>2019</v>
      </c>
    </row>
    <row r="173" spans="1:8" ht="52" x14ac:dyDescent="0.35">
      <c r="A173" s="88">
        <v>166</v>
      </c>
      <c r="B173" s="28" t="s">
        <v>1849</v>
      </c>
      <c r="C173" s="28" t="s">
        <v>1848</v>
      </c>
      <c r="D173" s="27"/>
      <c r="E173" s="27"/>
      <c r="F173" s="27" t="s">
        <v>7</v>
      </c>
      <c r="G173" s="28" t="s">
        <v>1425</v>
      </c>
      <c r="H173" s="77">
        <v>2019</v>
      </c>
    </row>
    <row r="174" spans="1:8" ht="39" x14ac:dyDescent="0.35">
      <c r="A174" s="88">
        <v>167</v>
      </c>
      <c r="B174" s="28" t="s">
        <v>1850</v>
      </c>
      <c r="C174" s="28" t="s">
        <v>1851</v>
      </c>
      <c r="D174" s="27" t="s">
        <v>7</v>
      </c>
      <c r="E174" s="27"/>
      <c r="F174" s="27"/>
      <c r="G174" s="28" t="s">
        <v>1852</v>
      </c>
      <c r="H174" s="77">
        <v>2019</v>
      </c>
    </row>
    <row r="175" spans="1:8" ht="39" x14ac:dyDescent="0.35">
      <c r="A175" s="88">
        <v>168</v>
      </c>
      <c r="B175" s="28" t="s">
        <v>1850</v>
      </c>
      <c r="C175" s="28" t="s">
        <v>1851</v>
      </c>
      <c r="D175" s="27" t="s">
        <v>7</v>
      </c>
      <c r="E175" s="27"/>
      <c r="F175" s="27"/>
      <c r="G175" s="28" t="s">
        <v>1853</v>
      </c>
      <c r="H175" s="77">
        <v>2019</v>
      </c>
    </row>
    <row r="176" spans="1:8" ht="39" x14ac:dyDescent="0.35">
      <c r="A176" s="88">
        <v>169</v>
      </c>
      <c r="B176" s="28" t="s">
        <v>1854</v>
      </c>
      <c r="C176" s="28" t="s">
        <v>1851</v>
      </c>
      <c r="D176" s="27" t="s">
        <v>7</v>
      </c>
      <c r="E176" s="27"/>
      <c r="F176" s="27"/>
      <c r="G176" s="28" t="s">
        <v>1855</v>
      </c>
      <c r="H176" s="77">
        <v>2019</v>
      </c>
    </row>
    <row r="177" spans="1:8" ht="39" x14ac:dyDescent="0.35">
      <c r="A177" s="88">
        <v>170</v>
      </c>
      <c r="B177" s="28" t="s">
        <v>1854</v>
      </c>
      <c r="C177" s="28" t="s">
        <v>1851</v>
      </c>
      <c r="D177" s="27" t="s">
        <v>7</v>
      </c>
      <c r="E177" s="27"/>
      <c r="F177" s="27"/>
      <c r="G177" s="28" t="s">
        <v>1852</v>
      </c>
      <c r="H177" s="77">
        <v>2019</v>
      </c>
    </row>
    <row r="178" spans="1:8" ht="39" x14ac:dyDescent="0.35">
      <c r="A178" s="88">
        <v>171</v>
      </c>
      <c r="B178" s="28" t="s">
        <v>1856</v>
      </c>
      <c r="C178" s="28" t="s">
        <v>1851</v>
      </c>
      <c r="D178" s="27" t="s">
        <v>7</v>
      </c>
      <c r="E178" s="27"/>
      <c r="F178" s="27"/>
      <c r="G178" s="28" t="s">
        <v>1855</v>
      </c>
      <c r="H178" s="77">
        <v>2019</v>
      </c>
    </row>
    <row r="179" spans="1:8" ht="39" x14ac:dyDescent="0.35">
      <c r="A179" s="88">
        <v>172</v>
      </c>
      <c r="B179" s="28" t="s">
        <v>1856</v>
      </c>
      <c r="C179" s="28" t="s">
        <v>1851</v>
      </c>
      <c r="D179" s="27" t="s">
        <v>7</v>
      </c>
      <c r="E179" s="27"/>
      <c r="F179" s="27"/>
      <c r="G179" s="28" t="s">
        <v>1852</v>
      </c>
      <c r="H179" s="77">
        <v>2019</v>
      </c>
    </row>
    <row r="180" spans="1:8" ht="39" x14ac:dyDescent="0.35">
      <c r="A180" s="88">
        <v>173</v>
      </c>
      <c r="B180" s="28" t="s">
        <v>1857</v>
      </c>
      <c r="C180" s="28" t="s">
        <v>1851</v>
      </c>
      <c r="D180" s="27" t="s">
        <v>7</v>
      </c>
      <c r="E180" s="27"/>
      <c r="F180" s="27"/>
      <c r="G180" s="28" t="s">
        <v>1855</v>
      </c>
      <c r="H180" s="77">
        <v>2019</v>
      </c>
    </row>
    <row r="181" spans="1:8" x14ac:dyDescent="0.35">
      <c r="A181" s="88">
        <v>174</v>
      </c>
      <c r="B181" s="28" t="s">
        <v>1858</v>
      </c>
      <c r="C181" s="28" t="s">
        <v>1859</v>
      </c>
      <c r="D181" s="27" t="s">
        <v>7</v>
      </c>
      <c r="E181" s="27"/>
      <c r="F181" s="27"/>
      <c r="G181" s="28" t="s">
        <v>1280</v>
      </c>
      <c r="H181" s="77">
        <v>2020</v>
      </c>
    </row>
    <row r="182" spans="1:8" ht="26" x14ac:dyDescent="0.35">
      <c r="A182" s="88">
        <v>175</v>
      </c>
      <c r="B182" s="28" t="s">
        <v>1860</v>
      </c>
      <c r="C182" s="28" t="s">
        <v>1861</v>
      </c>
      <c r="D182" s="27" t="s">
        <v>7</v>
      </c>
      <c r="E182" s="27"/>
      <c r="F182" s="27"/>
      <c r="G182" s="28" t="s">
        <v>1862</v>
      </c>
      <c r="H182" s="77">
        <v>2019</v>
      </c>
    </row>
    <row r="183" spans="1:8" ht="26" x14ac:dyDescent="0.35">
      <c r="A183" s="88">
        <v>176</v>
      </c>
      <c r="B183" s="28" t="s">
        <v>1863</v>
      </c>
      <c r="C183" s="28" t="s">
        <v>1864</v>
      </c>
      <c r="D183" s="27" t="s">
        <v>7</v>
      </c>
      <c r="E183" s="27"/>
      <c r="F183" s="27"/>
      <c r="G183" s="28" t="s">
        <v>1280</v>
      </c>
      <c r="H183" s="77">
        <v>2019</v>
      </c>
    </row>
    <row r="184" spans="1:8" ht="26" x14ac:dyDescent="0.35">
      <c r="A184" s="88">
        <v>177</v>
      </c>
      <c r="B184" s="28" t="s">
        <v>1865</v>
      </c>
      <c r="C184" s="28" t="s">
        <v>1866</v>
      </c>
      <c r="D184" s="27" t="s">
        <v>7</v>
      </c>
      <c r="E184" s="27"/>
      <c r="F184" s="27"/>
      <c r="G184" s="28" t="s">
        <v>1273</v>
      </c>
      <c r="H184" s="77">
        <v>2019</v>
      </c>
    </row>
    <row r="185" spans="1:8" ht="39" x14ac:dyDescent="0.35">
      <c r="A185" s="88">
        <v>178</v>
      </c>
      <c r="B185" s="28" t="s">
        <v>1867</v>
      </c>
      <c r="C185" s="28" t="s">
        <v>1851</v>
      </c>
      <c r="D185" s="27" t="s">
        <v>7</v>
      </c>
      <c r="E185" s="27"/>
      <c r="F185" s="27"/>
      <c r="G185" s="28" t="s">
        <v>1852</v>
      </c>
      <c r="H185" s="77">
        <v>2019</v>
      </c>
    </row>
    <row r="186" spans="1:8" ht="39" x14ac:dyDescent="0.35">
      <c r="A186" s="88">
        <v>179</v>
      </c>
      <c r="B186" s="28" t="s">
        <v>1868</v>
      </c>
      <c r="C186" s="28" t="s">
        <v>1851</v>
      </c>
      <c r="D186" s="27" t="s">
        <v>7</v>
      </c>
      <c r="E186" s="27"/>
      <c r="F186" s="27"/>
      <c r="G186" s="28" t="s">
        <v>1853</v>
      </c>
      <c r="H186" s="77">
        <v>2019</v>
      </c>
    </row>
    <row r="187" spans="1:8" ht="26" x14ac:dyDescent="0.35">
      <c r="A187" s="88">
        <v>180</v>
      </c>
      <c r="B187" s="28" t="s">
        <v>1869</v>
      </c>
      <c r="C187" s="28" t="s">
        <v>1851</v>
      </c>
      <c r="D187" s="27" t="s">
        <v>7</v>
      </c>
      <c r="E187" s="27"/>
      <c r="F187" s="27"/>
      <c r="G187" s="28" t="s">
        <v>1852</v>
      </c>
      <c r="H187" s="77">
        <v>2019</v>
      </c>
    </row>
    <row r="188" spans="1:8" ht="39" x14ac:dyDescent="0.35">
      <c r="A188" s="88">
        <v>181</v>
      </c>
      <c r="B188" s="28" t="s">
        <v>1870</v>
      </c>
      <c r="C188" s="28" t="s">
        <v>1871</v>
      </c>
      <c r="D188" s="27"/>
      <c r="E188" s="27" t="s">
        <v>7</v>
      </c>
      <c r="F188" s="27"/>
      <c r="G188" s="28" t="s">
        <v>1872</v>
      </c>
      <c r="H188" s="77">
        <v>2019</v>
      </c>
    </row>
    <row r="189" spans="1:8" ht="26" x14ac:dyDescent="0.35">
      <c r="A189" s="88">
        <v>182</v>
      </c>
      <c r="B189" s="28" t="s">
        <v>1873</v>
      </c>
      <c r="C189" s="28" t="s">
        <v>1871</v>
      </c>
      <c r="D189" s="27"/>
      <c r="E189" s="27" t="s">
        <v>7</v>
      </c>
      <c r="F189" s="27"/>
      <c r="G189" s="28" t="s">
        <v>1874</v>
      </c>
      <c r="H189" s="77">
        <v>2019</v>
      </c>
    </row>
    <row r="190" spans="1:8" ht="39" x14ac:dyDescent="0.35">
      <c r="A190" s="88">
        <v>183</v>
      </c>
      <c r="B190" s="28" t="s">
        <v>1875</v>
      </c>
      <c r="C190" s="28" t="s">
        <v>1871</v>
      </c>
      <c r="D190" s="27"/>
      <c r="E190" s="27" t="s">
        <v>7</v>
      </c>
      <c r="F190" s="27"/>
      <c r="G190" s="28" t="s">
        <v>1876</v>
      </c>
      <c r="H190" s="77">
        <v>2019</v>
      </c>
    </row>
    <row r="191" spans="1:8" ht="26" x14ac:dyDescent="0.35">
      <c r="A191" s="88">
        <v>184</v>
      </c>
      <c r="B191" s="28" t="s">
        <v>1877</v>
      </c>
      <c r="C191" s="28" t="s">
        <v>1871</v>
      </c>
      <c r="D191" s="27"/>
      <c r="E191" s="27" t="s">
        <v>7</v>
      </c>
      <c r="F191" s="27"/>
      <c r="G191" s="28" t="s">
        <v>1878</v>
      </c>
      <c r="H191" s="77">
        <v>2019</v>
      </c>
    </row>
    <row r="192" spans="1:8" ht="26" x14ac:dyDescent="0.35">
      <c r="A192" s="88">
        <v>185</v>
      </c>
      <c r="B192" s="28" t="s">
        <v>1879</v>
      </c>
      <c r="C192" s="28" t="s">
        <v>1871</v>
      </c>
      <c r="D192" s="27"/>
      <c r="E192" s="27" t="s">
        <v>7</v>
      </c>
      <c r="F192" s="27"/>
      <c r="G192" s="28" t="s">
        <v>1880</v>
      </c>
      <c r="H192" s="77">
        <v>2019</v>
      </c>
    </row>
    <row r="193" spans="1:8" ht="26" x14ac:dyDescent="0.35">
      <c r="A193" s="88">
        <v>186</v>
      </c>
      <c r="B193" s="28" t="s">
        <v>1881</v>
      </c>
      <c r="C193" s="28" t="s">
        <v>1871</v>
      </c>
      <c r="D193" s="27"/>
      <c r="E193" s="27" t="s">
        <v>7</v>
      </c>
      <c r="F193" s="27"/>
      <c r="G193" s="28" t="s">
        <v>1882</v>
      </c>
      <c r="H193" s="77">
        <v>2019</v>
      </c>
    </row>
    <row r="194" spans="1:8" ht="39" x14ac:dyDescent="0.35">
      <c r="A194" s="88">
        <v>187</v>
      </c>
      <c r="B194" s="28" t="s">
        <v>1883</v>
      </c>
      <c r="C194" s="28" t="s">
        <v>1884</v>
      </c>
      <c r="D194" s="27"/>
      <c r="E194" s="27" t="s">
        <v>7</v>
      </c>
      <c r="F194" s="27"/>
      <c r="G194" s="28" t="s">
        <v>1280</v>
      </c>
      <c r="H194" s="77">
        <v>2020</v>
      </c>
    </row>
    <row r="195" spans="1:8" ht="26" x14ac:dyDescent="0.35">
      <c r="A195" s="88">
        <v>188</v>
      </c>
      <c r="B195" s="28" t="s">
        <v>1885</v>
      </c>
      <c r="C195" s="28" t="s">
        <v>1886</v>
      </c>
      <c r="D195" s="27"/>
      <c r="E195" s="27" t="s">
        <v>7</v>
      </c>
      <c r="F195" s="27"/>
      <c r="G195" s="28" t="s">
        <v>1278</v>
      </c>
      <c r="H195" s="77">
        <v>2019</v>
      </c>
    </row>
    <row r="196" spans="1:8" x14ac:dyDescent="0.35">
      <c r="A196" s="88">
        <v>189</v>
      </c>
      <c r="B196" s="28" t="s">
        <v>1887</v>
      </c>
      <c r="C196" s="28" t="s">
        <v>1888</v>
      </c>
      <c r="D196" s="27"/>
      <c r="E196" s="27" t="s">
        <v>7</v>
      </c>
      <c r="F196" s="27"/>
      <c r="G196" s="28" t="s">
        <v>1525</v>
      </c>
      <c r="H196" s="77">
        <v>2019</v>
      </c>
    </row>
    <row r="197" spans="1:8" ht="26" x14ac:dyDescent="0.35">
      <c r="A197" s="88">
        <v>190</v>
      </c>
      <c r="B197" s="28" t="s">
        <v>1889</v>
      </c>
      <c r="C197" s="28" t="s">
        <v>1890</v>
      </c>
      <c r="D197" s="27"/>
      <c r="E197" s="27" t="s">
        <v>7</v>
      </c>
      <c r="F197" s="27"/>
      <c r="G197" s="28" t="s">
        <v>1321</v>
      </c>
      <c r="H197" s="77">
        <v>2019</v>
      </c>
    </row>
    <row r="198" spans="1:8" ht="26" x14ac:dyDescent="0.35">
      <c r="A198" s="88">
        <v>191</v>
      </c>
      <c r="B198" s="28" t="s">
        <v>1891</v>
      </c>
      <c r="C198" s="28" t="s">
        <v>1890</v>
      </c>
      <c r="D198" s="27"/>
      <c r="E198" s="27" t="s">
        <v>7</v>
      </c>
      <c r="F198" s="27"/>
      <c r="G198" s="28" t="s">
        <v>1670</v>
      </c>
      <c r="H198" s="77">
        <v>2019</v>
      </c>
    </row>
    <row r="199" spans="1:8" ht="26" x14ac:dyDescent="0.35">
      <c r="A199" s="88">
        <v>192</v>
      </c>
      <c r="B199" s="28" t="s">
        <v>1892</v>
      </c>
      <c r="C199" s="28" t="s">
        <v>1893</v>
      </c>
      <c r="D199" s="27"/>
      <c r="E199" s="27" t="s">
        <v>7</v>
      </c>
      <c r="F199" s="27"/>
      <c r="G199" s="28" t="s">
        <v>1855</v>
      </c>
      <c r="H199" s="77">
        <v>2019</v>
      </c>
    </row>
    <row r="200" spans="1:8" ht="26" x14ac:dyDescent="0.35">
      <c r="A200" s="88">
        <v>193</v>
      </c>
      <c r="B200" s="28" t="s">
        <v>1894</v>
      </c>
      <c r="C200" s="28" t="s">
        <v>1893</v>
      </c>
      <c r="D200" s="27"/>
      <c r="E200" s="27" t="s">
        <v>7</v>
      </c>
      <c r="F200" s="27"/>
      <c r="G200" s="28" t="s">
        <v>1855</v>
      </c>
      <c r="H200" s="77">
        <v>2019</v>
      </c>
    </row>
    <row r="201" spans="1:8" ht="26" x14ac:dyDescent="0.35">
      <c r="A201" s="88">
        <v>194</v>
      </c>
      <c r="B201" s="28" t="s">
        <v>1895</v>
      </c>
      <c r="C201" s="28" t="s">
        <v>1896</v>
      </c>
      <c r="D201" s="27"/>
      <c r="E201" s="27" t="s">
        <v>7</v>
      </c>
      <c r="F201" s="27"/>
      <c r="G201" s="28" t="s">
        <v>1280</v>
      </c>
      <c r="H201" s="77">
        <v>2019</v>
      </c>
    </row>
    <row r="202" spans="1:8" x14ac:dyDescent="0.35">
      <c r="A202" s="88">
        <v>195</v>
      </c>
      <c r="B202" s="28" t="s">
        <v>1897</v>
      </c>
      <c r="C202" s="28" t="s">
        <v>1896</v>
      </c>
      <c r="D202" s="27"/>
      <c r="E202" s="27" t="s">
        <v>7</v>
      </c>
      <c r="F202" s="27"/>
      <c r="G202" s="28" t="s">
        <v>1273</v>
      </c>
      <c r="H202" s="77">
        <v>2019</v>
      </c>
    </row>
    <row r="203" spans="1:8" ht="26" x14ac:dyDescent="0.35">
      <c r="A203" s="88">
        <v>196</v>
      </c>
      <c r="B203" s="28" t="s">
        <v>1898</v>
      </c>
      <c r="C203" s="28" t="s">
        <v>1899</v>
      </c>
      <c r="D203" s="27"/>
      <c r="E203" s="27" t="s">
        <v>7</v>
      </c>
      <c r="F203" s="27"/>
      <c r="G203" s="28" t="s">
        <v>1273</v>
      </c>
      <c r="H203" s="77">
        <v>2019</v>
      </c>
    </row>
    <row r="204" spans="1:8" ht="26" x14ac:dyDescent="0.35">
      <c r="A204" s="88">
        <v>197</v>
      </c>
      <c r="B204" s="28" t="s">
        <v>1898</v>
      </c>
      <c r="C204" s="28" t="s">
        <v>1899</v>
      </c>
      <c r="D204" s="27"/>
      <c r="E204" s="27" t="s">
        <v>7</v>
      </c>
      <c r="F204" s="27"/>
      <c r="G204" s="28" t="s">
        <v>1609</v>
      </c>
      <c r="H204" s="77">
        <v>2019</v>
      </c>
    </row>
    <row r="205" spans="1:8" ht="26" x14ac:dyDescent="0.35">
      <c r="A205" s="88">
        <v>198</v>
      </c>
      <c r="B205" s="28" t="s">
        <v>1898</v>
      </c>
      <c r="C205" s="28" t="s">
        <v>1899</v>
      </c>
      <c r="D205" s="27"/>
      <c r="E205" s="27" t="s">
        <v>7</v>
      </c>
      <c r="F205" s="27"/>
      <c r="G205" s="28" t="s">
        <v>1370</v>
      </c>
      <c r="H205" s="77">
        <v>2019</v>
      </c>
    </row>
    <row r="206" spans="1:8" ht="52" x14ac:dyDescent="0.35">
      <c r="A206" s="88">
        <v>199</v>
      </c>
      <c r="B206" s="28" t="s">
        <v>1900</v>
      </c>
      <c r="C206" s="28" t="s">
        <v>1901</v>
      </c>
      <c r="D206" s="27"/>
      <c r="E206" s="27"/>
      <c r="F206" s="27" t="s">
        <v>7</v>
      </c>
      <c r="G206" s="28" t="s">
        <v>1902</v>
      </c>
      <c r="H206" s="77">
        <v>2019</v>
      </c>
    </row>
    <row r="207" spans="1:8" ht="52" x14ac:dyDescent="0.35">
      <c r="A207" s="88">
        <v>200</v>
      </c>
      <c r="B207" s="28" t="s">
        <v>1903</v>
      </c>
      <c r="C207" s="28" t="s">
        <v>1901</v>
      </c>
      <c r="D207" s="27"/>
      <c r="E207" s="27"/>
      <c r="F207" s="27" t="s">
        <v>7</v>
      </c>
      <c r="G207" s="28" t="s">
        <v>1855</v>
      </c>
      <c r="H207" s="77">
        <v>2019</v>
      </c>
    </row>
    <row r="208" spans="1:8" ht="52" x14ac:dyDescent="0.35">
      <c r="A208" s="88">
        <v>201</v>
      </c>
      <c r="B208" s="28" t="s">
        <v>1904</v>
      </c>
      <c r="C208" s="28" t="s">
        <v>1901</v>
      </c>
      <c r="D208" s="27"/>
      <c r="E208" s="27"/>
      <c r="F208" s="27" t="s">
        <v>7</v>
      </c>
      <c r="G208" s="28" t="s">
        <v>1855</v>
      </c>
      <c r="H208" s="77">
        <v>2019</v>
      </c>
    </row>
    <row r="209" spans="1:8" ht="52" x14ac:dyDescent="0.35">
      <c r="A209" s="88">
        <v>202</v>
      </c>
      <c r="B209" s="28" t="s">
        <v>1905</v>
      </c>
      <c r="C209" s="28" t="s">
        <v>1901</v>
      </c>
      <c r="D209" s="27"/>
      <c r="E209" s="27"/>
      <c r="F209" s="27" t="s">
        <v>7</v>
      </c>
      <c r="G209" s="28" t="s">
        <v>1853</v>
      </c>
      <c r="H209" s="77">
        <v>2019</v>
      </c>
    </row>
    <row r="210" spans="1:8" ht="52" x14ac:dyDescent="0.35">
      <c r="A210" s="88">
        <v>203</v>
      </c>
      <c r="B210" s="28" t="s">
        <v>1906</v>
      </c>
      <c r="C210" s="28" t="s">
        <v>1901</v>
      </c>
      <c r="D210" s="27"/>
      <c r="E210" s="27"/>
      <c r="F210" s="27" t="s">
        <v>7</v>
      </c>
      <c r="G210" s="28" t="s">
        <v>1852</v>
      </c>
      <c r="H210" s="77">
        <v>2019</v>
      </c>
    </row>
    <row r="211" spans="1:8" ht="52" x14ac:dyDescent="0.35">
      <c r="A211" s="88">
        <v>204</v>
      </c>
      <c r="B211" s="28" t="s">
        <v>1906</v>
      </c>
      <c r="C211" s="28" t="s">
        <v>1901</v>
      </c>
      <c r="D211" s="27"/>
      <c r="E211" s="27"/>
      <c r="F211" s="27" t="s">
        <v>7</v>
      </c>
      <c r="G211" s="28" t="s">
        <v>1852</v>
      </c>
      <c r="H211" s="77">
        <v>2019</v>
      </c>
    </row>
    <row r="212" spans="1:8" ht="26" x14ac:dyDescent="0.35">
      <c r="A212" s="88">
        <v>205</v>
      </c>
      <c r="B212" s="28" t="s">
        <v>1907</v>
      </c>
      <c r="C212" s="28" t="s">
        <v>1908</v>
      </c>
      <c r="D212" s="27"/>
      <c r="E212" s="27"/>
      <c r="F212" s="27" t="s">
        <v>7</v>
      </c>
      <c r="G212" s="28" t="s">
        <v>1909</v>
      </c>
      <c r="H212" s="77">
        <v>2019</v>
      </c>
    </row>
    <row r="213" spans="1:8" ht="39" x14ac:dyDescent="0.35">
      <c r="A213" s="88">
        <v>206</v>
      </c>
      <c r="B213" s="28" t="s">
        <v>1910</v>
      </c>
      <c r="C213" s="28" t="s">
        <v>1911</v>
      </c>
      <c r="D213" s="27" t="s">
        <v>7</v>
      </c>
      <c r="E213" s="27"/>
      <c r="F213" s="27"/>
      <c r="G213" s="28" t="s">
        <v>1912</v>
      </c>
      <c r="H213" s="77">
        <v>2020</v>
      </c>
    </row>
    <row r="214" spans="1:8" ht="26" x14ac:dyDescent="0.35">
      <c r="A214" s="88">
        <v>207</v>
      </c>
      <c r="B214" s="28" t="s">
        <v>1913</v>
      </c>
      <c r="C214" s="28" t="s">
        <v>1914</v>
      </c>
      <c r="D214" s="27" t="s">
        <v>7</v>
      </c>
      <c r="E214" s="27"/>
      <c r="F214" s="27"/>
      <c r="G214" s="28" t="s">
        <v>1395</v>
      </c>
      <c r="H214" s="77">
        <v>2020</v>
      </c>
    </row>
    <row r="215" spans="1:8" ht="39" x14ac:dyDescent="0.35">
      <c r="A215" s="88">
        <v>208</v>
      </c>
      <c r="B215" s="28" t="s">
        <v>1915</v>
      </c>
      <c r="C215" s="28" t="s">
        <v>1916</v>
      </c>
      <c r="D215" s="27"/>
      <c r="E215" s="27" t="s">
        <v>7</v>
      </c>
      <c r="F215" s="27"/>
      <c r="G215" s="28" t="s">
        <v>1528</v>
      </c>
      <c r="H215" s="77">
        <v>2020</v>
      </c>
    </row>
    <row r="216" spans="1:8" ht="39" x14ac:dyDescent="0.35">
      <c r="A216" s="88">
        <v>209</v>
      </c>
      <c r="B216" s="28" t="s">
        <v>1883</v>
      </c>
      <c r="C216" s="28" t="s">
        <v>1884</v>
      </c>
      <c r="D216" s="27"/>
      <c r="E216" s="27" t="s">
        <v>7</v>
      </c>
      <c r="F216" s="27"/>
      <c r="G216" s="28" t="s">
        <v>1280</v>
      </c>
      <c r="H216" s="77">
        <v>2020</v>
      </c>
    </row>
    <row r="217" spans="1:8" ht="26" x14ac:dyDescent="0.35">
      <c r="A217" s="88">
        <v>210</v>
      </c>
      <c r="B217" s="28" t="s">
        <v>1917</v>
      </c>
      <c r="C217" s="28" t="s">
        <v>1916</v>
      </c>
      <c r="D217" s="27"/>
      <c r="E217" s="27" t="s">
        <v>7</v>
      </c>
      <c r="F217" s="27"/>
      <c r="G217" s="28" t="s">
        <v>1356</v>
      </c>
      <c r="H217" s="77">
        <v>2020</v>
      </c>
    </row>
    <row r="218" spans="1:8" ht="52" x14ac:dyDescent="0.35">
      <c r="A218" s="88">
        <v>211</v>
      </c>
      <c r="B218" s="28" t="s">
        <v>1918</v>
      </c>
      <c r="C218" s="28" t="s">
        <v>1919</v>
      </c>
      <c r="D218" s="27"/>
      <c r="E218" s="27" t="s">
        <v>7</v>
      </c>
      <c r="F218" s="27"/>
      <c r="G218" s="28" t="s">
        <v>1920</v>
      </c>
      <c r="H218" s="77">
        <v>2020</v>
      </c>
    </row>
    <row r="219" spans="1:8" ht="39" x14ac:dyDescent="0.35">
      <c r="A219" s="88">
        <v>212</v>
      </c>
      <c r="B219" s="28" t="s">
        <v>1921</v>
      </c>
      <c r="C219" s="28" t="s">
        <v>1922</v>
      </c>
      <c r="D219" s="27"/>
      <c r="E219" s="27" t="s">
        <v>7</v>
      </c>
      <c r="F219" s="27"/>
      <c r="G219" s="28" t="s">
        <v>1855</v>
      </c>
      <c r="H219" s="77">
        <v>2020</v>
      </c>
    </row>
    <row r="220" spans="1:8" ht="39" x14ac:dyDescent="0.35">
      <c r="A220" s="88">
        <v>213</v>
      </c>
      <c r="B220" s="28" t="s">
        <v>1923</v>
      </c>
      <c r="C220" s="28" t="s">
        <v>1924</v>
      </c>
      <c r="D220" s="27"/>
      <c r="E220" s="27" t="s">
        <v>7</v>
      </c>
      <c r="F220" s="27"/>
      <c r="G220" s="28" t="s">
        <v>1855</v>
      </c>
      <c r="H220" s="77">
        <v>2020</v>
      </c>
    </row>
    <row r="221" spans="1:8" ht="39" x14ac:dyDescent="0.35">
      <c r="A221" s="88">
        <v>214</v>
      </c>
      <c r="B221" s="28" t="s">
        <v>1925</v>
      </c>
      <c r="C221" s="28" t="s">
        <v>1926</v>
      </c>
      <c r="D221" s="27"/>
      <c r="E221" s="27" t="s">
        <v>7</v>
      </c>
      <c r="F221" s="27"/>
      <c r="G221" s="28" t="s">
        <v>1855</v>
      </c>
      <c r="H221" s="77">
        <v>2020</v>
      </c>
    </row>
    <row r="222" spans="1:8" ht="39" x14ac:dyDescent="0.35">
      <c r="A222" s="88">
        <v>215</v>
      </c>
      <c r="B222" s="28" t="s">
        <v>1927</v>
      </c>
      <c r="C222" s="28" t="s">
        <v>1928</v>
      </c>
      <c r="D222" s="27"/>
      <c r="E222" s="27" t="s">
        <v>7</v>
      </c>
      <c r="F222" s="27"/>
      <c r="G222" s="28" t="s">
        <v>1852</v>
      </c>
      <c r="H222" s="77">
        <v>2020</v>
      </c>
    </row>
    <row r="223" spans="1:8" ht="39" x14ac:dyDescent="0.35">
      <c r="A223" s="88">
        <v>216</v>
      </c>
      <c r="B223" s="28" t="s">
        <v>1929</v>
      </c>
      <c r="C223" s="28" t="s">
        <v>1930</v>
      </c>
      <c r="D223" s="27"/>
      <c r="E223" s="27" t="s">
        <v>7</v>
      </c>
      <c r="F223" s="27"/>
      <c r="G223" s="28" t="s">
        <v>1855</v>
      </c>
      <c r="H223" s="77">
        <v>2020</v>
      </c>
    </row>
    <row r="224" spans="1:8" ht="39" x14ac:dyDescent="0.35">
      <c r="A224" s="88">
        <v>217</v>
      </c>
      <c r="B224" s="28" t="s">
        <v>1931</v>
      </c>
      <c r="C224" s="28" t="s">
        <v>1932</v>
      </c>
      <c r="D224" s="27"/>
      <c r="E224" s="27" t="s">
        <v>7</v>
      </c>
      <c r="F224" s="27"/>
      <c r="G224" s="28" t="s">
        <v>1933</v>
      </c>
      <c r="H224" s="77">
        <v>2020</v>
      </c>
    </row>
    <row r="225" spans="1:8" ht="39" x14ac:dyDescent="0.35">
      <c r="A225" s="88">
        <v>218</v>
      </c>
      <c r="B225" s="28" t="s">
        <v>1934</v>
      </c>
      <c r="C225" s="28" t="s">
        <v>1935</v>
      </c>
      <c r="D225" s="27"/>
      <c r="E225" s="27" t="s">
        <v>7</v>
      </c>
      <c r="F225" s="27"/>
      <c r="G225" s="28" t="s">
        <v>1933</v>
      </c>
      <c r="H225" s="77">
        <v>2020</v>
      </c>
    </row>
    <row r="226" spans="1:8" ht="26" x14ac:dyDescent="0.35">
      <c r="A226" s="88">
        <v>219</v>
      </c>
      <c r="B226" s="28" t="s">
        <v>1936</v>
      </c>
      <c r="C226" s="28" t="s">
        <v>1916</v>
      </c>
      <c r="D226" s="27"/>
      <c r="E226" s="27" t="s">
        <v>7</v>
      </c>
      <c r="F226" s="27"/>
      <c r="G226" s="28" t="s">
        <v>1528</v>
      </c>
      <c r="H226" s="77">
        <v>2020</v>
      </c>
    </row>
    <row r="227" spans="1:8" ht="78" x14ac:dyDescent="0.35">
      <c r="A227" s="88">
        <v>220</v>
      </c>
      <c r="B227" s="28" t="s">
        <v>1937</v>
      </c>
      <c r="C227" s="28" t="s">
        <v>1938</v>
      </c>
      <c r="D227" s="27"/>
      <c r="E227" s="27" t="s">
        <v>7</v>
      </c>
      <c r="F227" s="27"/>
      <c r="G227" s="28" t="s">
        <v>1356</v>
      </c>
      <c r="H227" s="77">
        <v>2020</v>
      </c>
    </row>
    <row r="228" spans="1:8" ht="39" x14ac:dyDescent="0.35">
      <c r="A228" s="88">
        <v>221</v>
      </c>
      <c r="B228" s="28" t="s">
        <v>1939</v>
      </c>
      <c r="C228" s="28" t="s">
        <v>1940</v>
      </c>
      <c r="D228" s="27"/>
      <c r="E228" s="27"/>
      <c r="F228" s="27" t="s">
        <v>7</v>
      </c>
      <c r="G228" s="28" t="s">
        <v>1941</v>
      </c>
      <c r="H228" s="77">
        <v>2020</v>
      </c>
    </row>
    <row r="229" spans="1:8" ht="39" x14ac:dyDescent="0.35">
      <c r="A229" s="88">
        <v>222</v>
      </c>
      <c r="B229" s="28" t="s">
        <v>1942</v>
      </c>
      <c r="C229" s="28" t="s">
        <v>1940</v>
      </c>
      <c r="D229" s="27"/>
      <c r="E229" s="27"/>
      <c r="F229" s="27" t="s">
        <v>7</v>
      </c>
      <c r="G229" s="28" t="s">
        <v>1943</v>
      </c>
      <c r="H229" s="77">
        <v>2020</v>
      </c>
    </row>
    <row r="230" spans="1:8" ht="39" x14ac:dyDescent="0.35">
      <c r="A230" s="88">
        <v>223</v>
      </c>
      <c r="B230" s="28" t="s">
        <v>1944</v>
      </c>
      <c r="C230" s="28" t="s">
        <v>1940</v>
      </c>
      <c r="D230" s="27"/>
      <c r="E230" s="27"/>
      <c r="F230" s="27" t="s">
        <v>7</v>
      </c>
      <c r="G230" s="28" t="s">
        <v>1945</v>
      </c>
      <c r="H230" s="77">
        <v>2020</v>
      </c>
    </row>
    <row r="231" spans="1:8" ht="39" x14ac:dyDescent="0.35">
      <c r="A231" s="88">
        <v>224</v>
      </c>
      <c r="B231" s="28" t="s">
        <v>1939</v>
      </c>
      <c r="C231" s="28" t="s">
        <v>1940</v>
      </c>
      <c r="D231" s="27"/>
      <c r="E231" s="27"/>
      <c r="F231" s="27" t="s">
        <v>7</v>
      </c>
      <c r="G231" s="28" t="s">
        <v>1941</v>
      </c>
      <c r="H231" s="77">
        <v>2020</v>
      </c>
    </row>
    <row r="232" spans="1:8" ht="39" x14ac:dyDescent="0.35">
      <c r="A232" s="88">
        <v>225</v>
      </c>
      <c r="B232" s="28" t="s">
        <v>1944</v>
      </c>
      <c r="C232" s="28" t="s">
        <v>1940</v>
      </c>
      <c r="D232" s="27"/>
      <c r="E232" s="27"/>
      <c r="F232" s="27" t="s">
        <v>7</v>
      </c>
      <c r="G232" s="28" t="s">
        <v>1946</v>
      </c>
      <c r="H232" s="77">
        <v>2020</v>
      </c>
    </row>
    <row r="233" spans="1:8" ht="39" x14ac:dyDescent="0.35">
      <c r="A233" s="88">
        <v>226</v>
      </c>
      <c r="B233" s="28" t="s">
        <v>1947</v>
      </c>
      <c r="C233" s="121" t="s">
        <v>1948</v>
      </c>
      <c r="D233" s="27" t="s">
        <v>7</v>
      </c>
      <c r="E233" s="27"/>
      <c r="F233" s="27"/>
      <c r="G233" s="28" t="s">
        <v>1273</v>
      </c>
      <c r="H233" s="77">
        <v>2018</v>
      </c>
    </row>
  </sheetData>
  <mergeCells count="6">
    <mergeCell ref="D5:F5"/>
    <mergeCell ref="H5:H6"/>
    <mergeCell ref="G5:G6"/>
    <mergeCell ref="A5:A6"/>
    <mergeCell ref="B5:B6"/>
    <mergeCell ref="C5:C6"/>
  </mergeCells>
  <conditionalFormatting sqref="D8:F8">
    <cfRule type="duplicateValues" dxfId="225" priority="226"/>
  </conditionalFormatting>
  <conditionalFormatting sqref="D13:F13">
    <cfRule type="duplicateValues" dxfId="224" priority="225"/>
  </conditionalFormatting>
  <conditionalFormatting sqref="D9:F9">
    <cfRule type="duplicateValues" dxfId="223" priority="224"/>
  </conditionalFormatting>
  <conditionalFormatting sqref="D10:F10">
    <cfRule type="duplicateValues" dxfId="222" priority="223"/>
  </conditionalFormatting>
  <conditionalFormatting sqref="D11:F11">
    <cfRule type="duplicateValues" dxfId="221" priority="222"/>
  </conditionalFormatting>
  <conditionalFormatting sqref="D12:F12">
    <cfRule type="duplicateValues" dxfId="220" priority="221"/>
  </conditionalFormatting>
  <conditionalFormatting sqref="D14:F14">
    <cfRule type="duplicateValues" dxfId="219" priority="220"/>
  </conditionalFormatting>
  <conditionalFormatting sqref="D15:F15">
    <cfRule type="duplicateValues" dxfId="218" priority="219"/>
  </conditionalFormatting>
  <conditionalFormatting sqref="D16:F16">
    <cfRule type="duplicateValues" dxfId="217" priority="218"/>
  </conditionalFormatting>
  <conditionalFormatting sqref="D17:F17">
    <cfRule type="duplicateValues" dxfId="216" priority="217"/>
  </conditionalFormatting>
  <conditionalFormatting sqref="D18:F18">
    <cfRule type="duplicateValues" dxfId="215" priority="216"/>
  </conditionalFormatting>
  <conditionalFormatting sqref="D19:F19">
    <cfRule type="duplicateValues" dxfId="214" priority="215"/>
  </conditionalFormatting>
  <conditionalFormatting sqref="D20:F20">
    <cfRule type="duplicateValues" dxfId="213" priority="214"/>
  </conditionalFormatting>
  <conditionalFormatting sqref="D21:F21">
    <cfRule type="duplicateValues" dxfId="212" priority="213"/>
  </conditionalFormatting>
  <conditionalFormatting sqref="D22:F22">
    <cfRule type="duplicateValues" dxfId="211" priority="212"/>
  </conditionalFormatting>
  <conditionalFormatting sqref="D23:F23">
    <cfRule type="duplicateValues" dxfId="210" priority="211"/>
  </conditionalFormatting>
  <conditionalFormatting sqref="D24:F24">
    <cfRule type="duplicateValues" dxfId="209" priority="210"/>
  </conditionalFormatting>
  <conditionalFormatting sqref="D25:F25">
    <cfRule type="duplicateValues" dxfId="208" priority="209"/>
  </conditionalFormatting>
  <conditionalFormatting sqref="D26:F26">
    <cfRule type="duplicateValues" dxfId="207" priority="208"/>
  </conditionalFormatting>
  <conditionalFormatting sqref="D27:F27">
    <cfRule type="duplicateValues" dxfId="206" priority="207"/>
  </conditionalFormatting>
  <conditionalFormatting sqref="D28:F28">
    <cfRule type="duplicateValues" dxfId="205" priority="206"/>
  </conditionalFormatting>
  <conditionalFormatting sqref="D29:F29">
    <cfRule type="duplicateValues" dxfId="204" priority="205"/>
  </conditionalFormatting>
  <conditionalFormatting sqref="D30:F30">
    <cfRule type="duplicateValues" dxfId="203" priority="204"/>
  </conditionalFormatting>
  <conditionalFormatting sqref="D31:F31">
    <cfRule type="duplicateValues" dxfId="202" priority="203"/>
  </conditionalFormatting>
  <conditionalFormatting sqref="D32:F32">
    <cfRule type="duplicateValues" dxfId="201" priority="202"/>
  </conditionalFormatting>
  <conditionalFormatting sqref="D33:F33">
    <cfRule type="duplicateValues" dxfId="200" priority="201"/>
  </conditionalFormatting>
  <conditionalFormatting sqref="D34:F34">
    <cfRule type="duplicateValues" dxfId="199" priority="200"/>
  </conditionalFormatting>
  <conditionalFormatting sqref="D35:F35">
    <cfRule type="duplicateValues" dxfId="198" priority="199"/>
  </conditionalFormatting>
  <conditionalFormatting sqref="D36:F36">
    <cfRule type="duplicateValues" dxfId="197" priority="198"/>
  </conditionalFormatting>
  <conditionalFormatting sqref="D37:F37">
    <cfRule type="duplicateValues" dxfId="196" priority="197"/>
  </conditionalFormatting>
  <conditionalFormatting sqref="D38:F38">
    <cfRule type="duplicateValues" dxfId="195" priority="196"/>
  </conditionalFormatting>
  <conditionalFormatting sqref="D39:F39">
    <cfRule type="duplicateValues" dxfId="194" priority="195"/>
  </conditionalFormatting>
  <conditionalFormatting sqref="D40:F40">
    <cfRule type="duplicateValues" dxfId="193" priority="194"/>
  </conditionalFormatting>
  <conditionalFormatting sqref="D41:F41">
    <cfRule type="duplicateValues" dxfId="192" priority="193"/>
  </conditionalFormatting>
  <conditionalFormatting sqref="D42:F42">
    <cfRule type="duplicateValues" dxfId="191" priority="192"/>
  </conditionalFormatting>
  <conditionalFormatting sqref="D43:F43">
    <cfRule type="duplicateValues" dxfId="190" priority="191"/>
  </conditionalFormatting>
  <conditionalFormatting sqref="D44:F44">
    <cfRule type="duplicateValues" dxfId="189" priority="190"/>
  </conditionalFormatting>
  <conditionalFormatting sqref="D45:F45">
    <cfRule type="duplicateValues" dxfId="188" priority="189"/>
  </conditionalFormatting>
  <conditionalFormatting sqref="D46:F46">
    <cfRule type="duplicateValues" dxfId="187" priority="188"/>
  </conditionalFormatting>
  <conditionalFormatting sqref="D47:F47">
    <cfRule type="duplicateValues" dxfId="186" priority="187"/>
  </conditionalFormatting>
  <conditionalFormatting sqref="D48:F48">
    <cfRule type="duplicateValues" dxfId="185" priority="186"/>
  </conditionalFormatting>
  <conditionalFormatting sqref="D49:F49">
    <cfRule type="duplicateValues" dxfId="184" priority="185"/>
  </conditionalFormatting>
  <conditionalFormatting sqref="D50:F50">
    <cfRule type="duplicateValues" dxfId="183" priority="184"/>
  </conditionalFormatting>
  <conditionalFormatting sqref="D51:F51">
    <cfRule type="duplicateValues" dxfId="182" priority="183"/>
  </conditionalFormatting>
  <conditionalFormatting sqref="D52:F52">
    <cfRule type="duplicateValues" dxfId="181" priority="182"/>
  </conditionalFormatting>
  <conditionalFormatting sqref="D53:F53">
    <cfRule type="duplicateValues" dxfId="180" priority="181"/>
  </conditionalFormatting>
  <conditionalFormatting sqref="D54:F54">
    <cfRule type="duplicateValues" dxfId="179" priority="180"/>
  </conditionalFormatting>
  <conditionalFormatting sqref="D55:F55">
    <cfRule type="duplicateValues" dxfId="178" priority="179"/>
  </conditionalFormatting>
  <conditionalFormatting sqref="D56:F56">
    <cfRule type="duplicateValues" dxfId="177" priority="178"/>
  </conditionalFormatting>
  <conditionalFormatting sqref="D57:F57">
    <cfRule type="duplicateValues" dxfId="176" priority="177"/>
  </conditionalFormatting>
  <conditionalFormatting sqref="D58:F58">
    <cfRule type="duplicateValues" dxfId="175" priority="176"/>
  </conditionalFormatting>
  <conditionalFormatting sqref="D59:F59">
    <cfRule type="duplicateValues" dxfId="174" priority="175"/>
  </conditionalFormatting>
  <conditionalFormatting sqref="D60:F60">
    <cfRule type="duplicateValues" dxfId="173" priority="174"/>
  </conditionalFormatting>
  <conditionalFormatting sqref="D61:F61">
    <cfRule type="duplicateValues" dxfId="172" priority="173"/>
  </conditionalFormatting>
  <conditionalFormatting sqref="D62:F62">
    <cfRule type="duplicateValues" dxfId="171" priority="172"/>
  </conditionalFormatting>
  <conditionalFormatting sqref="D63:F63">
    <cfRule type="duplicateValues" dxfId="170" priority="171"/>
  </conditionalFormatting>
  <conditionalFormatting sqref="D64:F64">
    <cfRule type="duplicateValues" dxfId="169" priority="170"/>
  </conditionalFormatting>
  <conditionalFormatting sqref="D65:F65">
    <cfRule type="duplicateValues" dxfId="168" priority="169"/>
  </conditionalFormatting>
  <conditionalFormatting sqref="D66:F66">
    <cfRule type="duplicateValues" dxfId="167" priority="168"/>
  </conditionalFormatting>
  <conditionalFormatting sqref="D67:F67">
    <cfRule type="duplicateValues" dxfId="166" priority="167"/>
  </conditionalFormatting>
  <conditionalFormatting sqref="D68:F68">
    <cfRule type="duplicateValues" dxfId="165" priority="166"/>
  </conditionalFormatting>
  <conditionalFormatting sqref="D69:F69">
    <cfRule type="duplicateValues" dxfId="164" priority="165"/>
  </conditionalFormatting>
  <conditionalFormatting sqref="D70:F70">
    <cfRule type="duplicateValues" dxfId="163" priority="164"/>
  </conditionalFormatting>
  <conditionalFormatting sqref="D71:F71">
    <cfRule type="duplicateValues" dxfId="162" priority="163"/>
  </conditionalFormatting>
  <conditionalFormatting sqref="D72:F72">
    <cfRule type="duplicateValues" dxfId="161" priority="162"/>
  </conditionalFormatting>
  <conditionalFormatting sqref="D73:F73">
    <cfRule type="duplicateValues" dxfId="160" priority="161"/>
  </conditionalFormatting>
  <conditionalFormatting sqref="D74:F74">
    <cfRule type="duplicateValues" dxfId="159" priority="160"/>
  </conditionalFormatting>
  <conditionalFormatting sqref="D75:F75">
    <cfRule type="duplicateValues" dxfId="158" priority="159"/>
  </conditionalFormatting>
  <conditionalFormatting sqref="D76:F76">
    <cfRule type="duplicateValues" dxfId="157" priority="158"/>
  </conditionalFormatting>
  <conditionalFormatting sqref="D77:F77">
    <cfRule type="duplicateValues" dxfId="156" priority="157"/>
  </conditionalFormatting>
  <conditionalFormatting sqref="D78:F78">
    <cfRule type="duplicateValues" dxfId="155" priority="156"/>
  </conditionalFormatting>
  <conditionalFormatting sqref="D79:F79">
    <cfRule type="duplicateValues" dxfId="154" priority="155"/>
  </conditionalFormatting>
  <conditionalFormatting sqref="D80:F80">
    <cfRule type="duplicateValues" dxfId="153" priority="154"/>
  </conditionalFormatting>
  <conditionalFormatting sqref="D81:F81">
    <cfRule type="duplicateValues" dxfId="152" priority="153"/>
  </conditionalFormatting>
  <conditionalFormatting sqref="D82:F82">
    <cfRule type="duplicateValues" dxfId="151" priority="152"/>
  </conditionalFormatting>
  <conditionalFormatting sqref="D83:F83">
    <cfRule type="duplicateValues" dxfId="150" priority="151"/>
  </conditionalFormatting>
  <conditionalFormatting sqref="D84:F84">
    <cfRule type="duplicateValues" dxfId="149" priority="150"/>
  </conditionalFormatting>
  <conditionalFormatting sqref="D85:F85">
    <cfRule type="duplicateValues" dxfId="148" priority="149"/>
  </conditionalFormatting>
  <conditionalFormatting sqref="D86:F86">
    <cfRule type="duplicateValues" dxfId="147" priority="148"/>
  </conditionalFormatting>
  <conditionalFormatting sqref="D87:F87">
    <cfRule type="duplicateValues" dxfId="146" priority="147"/>
  </conditionalFormatting>
  <conditionalFormatting sqref="D88:F88">
    <cfRule type="duplicateValues" dxfId="145" priority="146"/>
  </conditionalFormatting>
  <conditionalFormatting sqref="D89:F89">
    <cfRule type="duplicateValues" dxfId="144" priority="145"/>
  </conditionalFormatting>
  <conditionalFormatting sqref="D90:F90">
    <cfRule type="duplicateValues" dxfId="143" priority="144"/>
  </conditionalFormatting>
  <conditionalFormatting sqref="D91:F91">
    <cfRule type="duplicateValues" dxfId="142" priority="143"/>
  </conditionalFormatting>
  <conditionalFormatting sqref="D92:F92">
    <cfRule type="duplicateValues" dxfId="141" priority="142"/>
  </conditionalFormatting>
  <conditionalFormatting sqref="D93:F93">
    <cfRule type="duplicateValues" dxfId="140" priority="141"/>
  </conditionalFormatting>
  <conditionalFormatting sqref="D94:F94">
    <cfRule type="duplicateValues" dxfId="139" priority="140"/>
  </conditionalFormatting>
  <conditionalFormatting sqref="D95:F95">
    <cfRule type="duplicateValues" dxfId="138" priority="139"/>
  </conditionalFormatting>
  <conditionalFormatting sqref="D96:F96">
    <cfRule type="duplicateValues" dxfId="137" priority="138"/>
  </conditionalFormatting>
  <conditionalFormatting sqref="D97:F97">
    <cfRule type="duplicateValues" dxfId="136" priority="137"/>
  </conditionalFormatting>
  <conditionalFormatting sqref="D98:F98">
    <cfRule type="duplicateValues" dxfId="135" priority="136"/>
  </conditionalFormatting>
  <conditionalFormatting sqref="D99:F99">
    <cfRule type="duplicateValues" dxfId="134" priority="135"/>
  </conditionalFormatting>
  <conditionalFormatting sqref="D100:F100">
    <cfRule type="duplicateValues" dxfId="133" priority="134"/>
  </conditionalFormatting>
  <conditionalFormatting sqref="D101:F101">
    <cfRule type="duplicateValues" dxfId="132" priority="133"/>
  </conditionalFormatting>
  <conditionalFormatting sqref="D102:F102">
    <cfRule type="duplicateValues" dxfId="131" priority="132"/>
  </conditionalFormatting>
  <conditionalFormatting sqref="D103:F103">
    <cfRule type="duplicateValues" dxfId="130" priority="131"/>
  </conditionalFormatting>
  <conditionalFormatting sqref="D104:F104">
    <cfRule type="duplicateValues" dxfId="129" priority="130"/>
  </conditionalFormatting>
  <conditionalFormatting sqref="D105:F105">
    <cfRule type="duplicateValues" dxfId="128" priority="129"/>
  </conditionalFormatting>
  <conditionalFormatting sqref="D106:F106">
    <cfRule type="duplicateValues" dxfId="127" priority="128"/>
  </conditionalFormatting>
  <conditionalFormatting sqref="D107:F107">
    <cfRule type="duplicateValues" dxfId="126" priority="127"/>
  </conditionalFormatting>
  <conditionalFormatting sqref="D108:F108">
    <cfRule type="duplicateValues" dxfId="125" priority="126"/>
  </conditionalFormatting>
  <conditionalFormatting sqref="D109:F109">
    <cfRule type="duplicateValues" dxfId="124" priority="125"/>
  </conditionalFormatting>
  <conditionalFormatting sqref="D110:F110">
    <cfRule type="duplicateValues" dxfId="123" priority="124"/>
  </conditionalFormatting>
  <conditionalFormatting sqref="D111:F111">
    <cfRule type="duplicateValues" dxfId="122" priority="123"/>
  </conditionalFormatting>
  <conditionalFormatting sqref="D112:F112">
    <cfRule type="duplicateValues" dxfId="121" priority="122"/>
  </conditionalFormatting>
  <conditionalFormatting sqref="D113:F113">
    <cfRule type="duplicateValues" dxfId="120" priority="121"/>
  </conditionalFormatting>
  <conditionalFormatting sqref="D114:F114">
    <cfRule type="duplicateValues" dxfId="119" priority="120"/>
  </conditionalFormatting>
  <conditionalFormatting sqref="D115:F115">
    <cfRule type="duplicateValues" dxfId="118" priority="119"/>
  </conditionalFormatting>
  <conditionalFormatting sqref="D116:F116">
    <cfRule type="duplicateValues" dxfId="117" priority="118"/>
  </conditionalFormatting>
  <conditionalFormatting sqref="D117:F117">
    <cfRule type="duplicateValues" dxfId="116" priority="117"/>
  </conditionalFormatting>
  <conditionalFormatting sqref="D118:F118">
    <cfRule type="duplicateValues" dxfId="115" priority="116"/>
  </conditionalFormatting>
  <conditionalFormatting sqref="D119:F119">
    <cfRule type="duplicateValues" dxfId="114" priority="115"/>
  </conditionalFormatting>
  <conditionalFormatting sqref="D120:F120">
    <cfRule type="duplicateValues" dxfId="113" priority="114"/>
  </conditionalFormatting>
  <conditionalFormatting sqref="D121:F121">
    <cfRule type="duplicateValues" dxfId="112" priority="113"/>
  </conditionalFormatting>
  <conditionalFormatting sqref="D122:F122">
    <cfRule type="duplicateValues" dxfId="111" priority="112"/>
  </conditionalFormatting>
  <conditionalFormatting sqref="D123:F123">
    <cfRule type="duplicateValues" dxfId="110" priority="111"/>
  </conditionalFormatting>
  <conditionalFormatting sqref="D124:F124">
    <cfRule type="duplicateValues" dxfId="109" priority="110"/>
  </conditionalFormatting>
  <conditionalFormatting sqref="D125:F125">
    <cfRule type="duplicateValues" dxfId="108" priority="109"/>
  </conditionalFormatting>
  <conditionalFormatting sqref="D126:F126">
    <cfRule type="duplicateValues" dxfId="107" priority="108"/>
  </conditionalFormatting>
  <conditionalFormatting sqref="D127:F127">
    <cfRule type="duplicateValues" dxfId="106" priority="107"/>
  </conditionalFormatting>
  <conditionalFormatting sqref="D128:F128">
    <cfRule type="duplicateValues" dxfId="105" priority="106"/>
  </conditionalFormatting>
  <conditionalFormatting sqref="D129:F129">
    <cfRule type="duplicateValues" dxfId="104" priority="105"/>
  </conditionalFormatting>
  <conditionalFormatting sqref="D130:F130">
    <cfRule type="duplicateValues" dxfId="103" priority="104"/>
  </conditionalFormatting>
  <conditionalFormatting sqref="D131:F131">
    <cfRule type="duplicateValues" dxfId="102" priority="103"/>
  </conditionalFormatting>
  <conditionalFormatting sqref="D132:F132">
    <cfRule type="duplicateValues" dxfId="101" priority="102"/>
  </conditionalFormatting>
  <conditionalFormatting sqref="D133:F133">
    <cfRule type="duplicateValues" dxfId="100" priority="101"/>
  </conditionalFormatting>
  <conditionalFormatting sqref="D134:F134">
    <cfRule type="duplicateValues" dxfId="99" priority="100"/>
  </conditionalFormatting>
  <conditionalFormatting sqref="D135:F135">
    <cfRule type="duplicateValues" dxfId="98" priority="99"/>
  </conditionalFormatting>
  <conditionalFormatting sqref="D136:F136">
    <cfRule type="duplicateValues" dxfId="97" priority="98"/>
  </conditionalFormatting>
  <conditionalFormatting sqref="D137:F137">
    <cfRule type="duplicateValues" dxfId="96" priority="97"/>
  </conditionalFormatting>
  <conditionalFormatting sqref="D138:F138">
    <cfRule type="duplicateValues" dxfId="95" priority="96"/>
  </conditionalFormatting>
  <conditionalFormatting sqref="D139:F139">
    <cfRule type="duplicateValues" dxfId="94" priority="95"/>
  </conditionalFormatting>
  <conditionalFormatting sqref="D140:F140">
    <cfRule type="duplicateValues" dxfId="93" priority="94"/>
  </conditionalFormatting>
  <conditionalFormatting sqref="D141:F141">
    <cfRule type="duplicateValues" dxfId="92" priority="93"/>
  </conditionalFormatting>
  <conditionalFormatting sqref="D142:F142">
    <cfRule type="duplicateValues" dxfId="91" priority="92"/>
  </conditionalFormatting>
  <conditionalFormatting sqref="D143:F143">
    <cfRule type="duplicateValues" dxfId="90" priority="91"/>
  </conditionalFormatting>
  <conditionalFormatting sqref="D144:F144">
    <cfRule type="duplicateValues" dxfId="89" priority="90"/>
  </conditionalFormatting>
  <conditionalFormatting sqref="D145:F145">
    <cfRule type="duplicateValues" dxfId="88" priority="89"/>
  </conditionalFormatting>
  <conditionalFormatting sqref="D146:F146">
    <cfRule type="duplicateValues" dxfId="87" priority="88"/>
  </conditionalFormatting>
  <conditionalFormatting sqref="D147:F147">
    <cfRule type="duplicateValues" dxfId="86" priority="87"/>
  </conditionalFormatting>
  <conditionalFormatting sqref="D148:F148">
    <cfRule type="duplicateValues" dxfId="85" priority="86"/>
  </conditionalFormatting>
  <conditionalFormatting sqref="D149:F149">
    <cfRule type="duplicateValues" dxfId="84" priority="85"/>
  </conditionalFormatting>
  <conditionalFormatting sqref="D150:F150">
    <cfRule type="duplicateValues" dxfId="83" priority="84"/>
  </conditionalFormatting>
  <conditionalFormatting sqref="D151:F151">
    <cfRule type="duplicateValues" dxfId="82" priority="83"/>
  </conditionalFormatting>
  <conditionalFormatting sqref="D152:F152">
    <cfRule type="duplicateValues" dxfId="81" priority="82"/>
  </conditionalFormatting>
  <conditionalFormatting sqref="D153:F153">
    <cfRule type="duplicateValues" dxfId="80" priority="81"/>
  </conditionalFormatting>
  <conditionalFormatting sqref="D154:F154">
    <cfRule type="duplicateValues" dxfId="79" priority="80"/>
  </conditionalFormatting>
  <conditionalFormatting sqref="D155:F155">
    <cfRule type="duplicateValues" dxfId="78" priority="79"/>
  </conditionalFormatting>
  <conditionalFormatting sqref="D156:F156">
    <cfRule type="duplicateValues" dxfId="77" priority="78"/>
  </conditionalFormatting>
  <conditionalFormatting sqref="D157:F157">
    <cfRule type="duplicateValues" dxfId="76" priority="77"/>
  </conditionalFormatting>
  <conditionalFormatting sqref="D158:F158">
    <cfRule type="duplicateValues" dxfId="75" priority="76"/>
  </conditionalFormatting>
  <conditionalFormatting sqref="D159:F159">
    <cfRule type="duplicateValues" dxfId="74" priority="75"/>
  </conditionalFormatting>
  <conditionalFormatting sqref="D160:F160">
    <cfRule type="duplicateValues" dxfId="73" priority="74"/>
  </conditionalFormatting>
  <conditionalFormatting sqref="D161:F161">
    <cfRule type="duplicateValues" dxfId="72" priority="73"/>
  </conditionalFormatting>
  <conditionalFormatting sqref="D162:F162">
    <cfRule type="duplicateValues" dxfId="71" priority="72"/>
  </conditionalFormatting>
  <conditionalFormatting sqref="D163:F163">
    <cfRule type="duplicateValues" dxfId="70" priority="71"/>
  </conditionalFormatting>
  <conditionalFormatting sqref="D164:F164">
    <cfRule type="duplicateValues" dxfId="69" priority="70"/>
  </conditionalFormatting>
  <conditionalFormatting sqref="D165:F165">
    <cfRule type="duplicateValues" dxfId="68" priority="69"/>
  </conditionalFormatting>
  <conditionalFormatting sqref="D166:F166">
    <cfRule type="duplicateValues" dxfId="67" priority="68"/>
  </conditionalFormatting>
  <conditionalFormatting sqref="D167:F167">
    <cfRule type="duplicateValues" dxfId="66" priority="67"/>
  </conditionalFormatting>
  <conditionalFormatting sqref="D168:F168">
    <cfRule type="duplicateValues" dxfId="65" priority="66"/>
  </conditionalFormatting>
  <conditionalFormatting sqref="D169:F169">
    <cfRule type="duplicateValues" dxfId="64" priority="65"/>
  </conditionalFormatting>
  <conditionalFormatting sqref="D170:F170">
    <cfRule type="duplicateValues" dxfId="63" priority="64"/>
  </conditionalFormatting>
  <conditionalFormatting sqref="D171:F171">
    <cfRule type="duplicateValues" dxfId="62" priority="63"/>
  </conditionalFormatting>
  <conditionalFormatting sqref="D172:F172">
    <cfRule type="duplicateValues" dxfId="61" priority="62"/>
  </conditionalFormatting>
  <conditionalFormatting sqref="D173:F173">
    <cfRule type="duplicateValues" dxfId="60" priority="61"/>
  </conditionalFormatting>
  <conditionalFormatting sqref="D174:F174">
    <cfRule type="duplicateValues" dxfId="59" priority="60"/>
  </conditionalFormatting>
  <conditionalFormatting sqref="D175:F175">
    <cfRule type="duplicateValues" dxfId="58" priority="59"/>
  </conditionalFormatting>
  <conditionalFormatting sqref="D176:F176">
    <cfRule type="duplicateValues" dxfId="57" priority="58"/>
  </conditionalFormatting>
  <conditionalFormatting sqref="D177:F177">
    <cfRule type="duplicateValues" dxfId="56" priority="57"/>
  </conditionalFormatting>
  <conditionalFormatting sqref="D178:F178">
    <cfRule type="duplicateValues" dxfId="55" priority="56"/>
  </conditionalFormatting>
  <conditionalFormatting sqref="D179:F179">
    <cfRule type="duplicateValues" dxfId="54" priority="55"/>
  </conditionalFormatting>
  <conditionalFormatting sqref="D180:F180">
    <cfRule type="duplicateValues" dxfId="53" priority="54"/>
  </conditionalFormatting>
  <conditionalFormatting sqref="D181:F181">
    <cfRule type="duplicateValues" dxfId="52" priority="53"/>
  </conditionalFormatting>
  <conditionalFormatting sqref="D182:F182">
    <cfRule type="duplicateValues" dxfId="51" priority="52"/>
  </conditionalFormatting>
  <conditionalFormatting sqref="D183:F183">
    <cfRule type="duplicateValues" dxfId="50" priority="51"/>
  </conditionalFormatting>
  <conditionalFormatting sqref="D184:F184">
    <cfRule type="duplicateValues" dxfId="49" priority="50"/>
  </conditionalFormatting>
  <conditionalFormatting sqref="D185:F185">
    <cfRule type="duplicateValues" dxfId="48" priority="49"/>
  </conditionalFormatting>
  <conditionalFormatting sqref="D186:F186">
    <cfRule type="duplicateValues" dxfId="47" priority="48"/>
  </conditionalFormatting>
  <conditionalFormatting sqref="D187:F187">
    <cfRule type="duplicateValues" dxfId="46" priority="47"/>
  </conditionalFormatting>
  <conditionalFormatting sqref="D188:F188">
    <cfRule type="duplicateValues" dxfId="45" priority="46"/>
  </conditionalFormatting>
  <conditionalFormatting sqref="D189:F189">
    <cfRule type="duplicateValues" dxfId="44" priority="45"/>
  </conditionalFormatting>
  <conditionalFormatting sqref="D190:F190">
    <cfRule type="duplicateValues" dxfId="43" priority="44"/>
  </conditionalFormatting>
  <conditionalFormatting sqref="D191:F191">
    <cfRule type="duplicateValues" dxfId="42" priority="43"/>
  </conditionalFormatting>
  <conditionalFormatting sqref="D192:F192">
    <cfRule type="duplicateValues" dxfId="41" priority="42"/>
  </conditionalFormatting>
  <conditionalFormatting sqref="D193:F193">
    <cfRule type="duplicateValues" dxfId="40" priority="41"/>
  </conditionalFormatting>
  <conditionalFormatting sqref="D194:F194">
    <cfRule type="duplicateValues" dxfId="39" priority="40"/>
  </conditionalFormatting>
  <conditionalFormatting sqref="D195:F195">
    <cfRule type="duplicateValues" dxfId="38" priority="39"/>
  </conditionalFormatting>
  <conditionalFormatting sqref="D196:F196">
    <cfRule type="duplicateValues" dxfId="37" priority="38"/>
  </conditionalFormatting>
  <conditionalFormatting sqref="D197:F197">
    <cfRule type="duplicateValues" dxfId="36" priority="37"/>
  </conditionalFormatting>
  <conditionalFormatting sqref="D198:F198">
    <cfRule type="duplicateValues" dxfId="35" priority="36"/>
  </conditionalFormatting>
  <conditionalFormatting sqref="D199:F199">
    <cfRule type="duplicateValues" dxfId="34" priority="35"/>
  </conditionalFormatting>
  <conditionalFormatting sqref="D200:F200">
    <cfRule type="duplicateValues" dxfId="33" priority="34"/>
  </conditionalFormatting>
  <conditionalFormatting sqref="D201:F201">
    <cfRule type="duplicateValues" dxfId="32" priority="33"/>
  </conditionalFormatting>
  <conditionalFormatting sqref="D202:F202">
    <cfRule type="duplicateValues" dxfId="31" priority="32"/>
  </conditionalFormatting>
  <conditionalFormatting sqref="D203:F203">
    <cfRule type="duplicateValues" dxfId="30" priority="31"/>
  </conditionalFormatting>
  <conditionalFormatting sqref="D204:F204">
    <cfRule type="duplicateValues" dxfId="29" priority="30"/>
  </conditionalFormatting>
  <conditionalFormatting sqref="D205:F205">
    <cfRule type="duplicateValues" dxfId="28" priority="29"/>
  </conditionalFormatting>
  <conditionalFormatting sqref="D206:F206">
    <cfRule type="duplicateValues" dxfId="27" priority="28"/>
  </conditionalFormatting>
  <conditionalFormatting sqref="D207:F207">
    <cfRule type="duplicateValues" dxfId="26" priority="27"/>
  </conditionalFormatting>
  <conditionalFormatting sqref="D208:F208">
    <cfRule type="duplicateValues" dxfId="25" priority="26"/>
  </conditionalFormatting>
  <conditionalFormatting sqref="D209:F209">
    <cfRule type="duplicateValues" dxfId="24" priority="25"/>
  </conditionalFormatting>
  <conditionalFormatting sqref="D210:F210">
    <cfRule type="duplicateValues" dxfId="23" priority="24"/>
  </conditionalFormatting>
  <conditionalFormatting sqref="D211:F211">
    <cfRule type="duplicateValues" dxfId="22" priority="23"/>
  </conditionalFormatting>
  <conditionalFormatting sqref="D212:F212">
    <cfRule type="duplicateValues" dxfId="21" priority="22"/>
  </conditionalFormatting>
  <conditionalFormatting sqref="D213:F213">
    <cfRule type="duplicateValues" dxfId="20" priority="21"/>
  </conditionalFormatting>
  <conditionalFormatting sqref="D214:F214">
    <cfRule type="duplicateValues" dxfId="19" priority="20"/>
  </conditionalFormatting>
  <conditionalFormatting sqref="D215:F215">
    <cfRule type="duplicateValues" dxfId="18" priority="19"/>
  </conditionalFormatting>
  <conditionalFormatting sqref="D216:F216">
    <cfRule type="duplicateValues" dxfId="17" priority="18"/>
  </conditionalFormatting>
  <conditionalFormatting sqref="D217:F217">
    <cfRule type="duplicateValues" dxfId="16" priority="17"/>
  </conditionalFormatting>
  <conditionalFormatting sqref="D218:F218">
    <cfRule type="duplicateValues" dxfId="15" priority="16"/>
  </conditionalFormatting>
  <conditionalFormatting sqref="D219:F219">
    <cfRule type="duplicateValues" dxfId="14" priority="15"/>
  </conditionalFormatting>
  <conditionalFormatting sqref="D220:F220">
    <cfRule type="duplicateValues" dxfId="13" priority="14"/>
  </conditionalFormatting>
  <conditionalFormatting sqref="D221:F221">
    <cfRule type="duplicateValues" dxfId="12" priority="13"/>
  </conditionalFormatting>
  <conditionalFormatting sqref="D222:F222">
    <cfRule type="duplicateValues" dxfId="11" priority="12"/>
  </conditionalFormatting>
  <conditionalFormatting sqref="D223:F223">
    <cfRule type="duplicateValues" dxfId="10" priority="11"/>
  </conditionalFormatting>
  <conditionalFormatting sqref="D224:F224">
    <cfRule type="duplicateValues" dxfId="9" priority="10"/>
  </conditionalFormatting>
  <conditionalFormatting sqref="D225:F225">
    <cfRule type="duplicateValues" dxfId="8" priority="9"/>
  </conditionalFormatting>
  <conditionalFormatting sqref="D226:F226">
    <cfRule type="duplicateValues" dxfId="7" priority="8"/>
  </conditionalFormatting>
  <conditionalFormatting sqref="D227:F227">
    <cfRule type="duplicateValues" dxfId="6" priority="7"/>
  </conditionalFormatting>
  <conditionalFormatting sqref="D228:F228">
    <cfRule type="duplicateValues" dxfId="5" priority="6"/>
  </conditionalFormatting>
  <conditionalFormatting sqref="D229:F229">
    <cfRule type="duplicateValues" dxfId="4" priority="5"/>
  </conditionalFormatting>
  <conditionalFormatting sqref="D230:F230">
    <cfRule type="duplicateValues" dxfId="3" priority="4"/>
  </conditionalFormatting>
  <conditionalFormatting sqref="D231:F231">
    <cfRule type="duplicateValues" dxfId="2" priority="3"/>
  </conditionalFormatting>
  <conditionalFormatting sqref="D232:F232">
    <cfRule type="duplicateValues" dxfId="1" priority="2"/>
  </conditionalFormatting>
  <conditionalFormatting sqref="D233:F233">
    <cfRule type="duplicateValues" dxfId="0" priority="1"/>
  </conditionalFormatting>
  <dataValidations count="3">
    <dataValidation type="list" allowBlank="1" showInputMessage="1" showErrorMessage="1" sqref="E8:E233">
      <formula1>$E$2:$E$3</formula1>
    </dataValidation>
    <dataValidation type="list" allowBlank="1" showInputMessage="1" showErrorMessage="1" sqref="D8:D233">
      <formula1>$D$2:$D$3</formula1>
    </dataValidation>
    <dataValidation type="list" allowBlank="1" showInputMessage="1" showErrorMessage="1" sqref="F8:F233">
      <formula1>$F$2:$F$3</formula1>
    </dataValidation>
  </dataValidations>
  <hyperlinks>
    <hyperlink ref="I1" location="'Daftar Tabel'!A1" display="&lt;&lt;&lt; Daftar Tabel"/>
  </hyperlink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zoomScale="80" zoomScaleNormal="80" workbookViewId="0">
      <pane xSplit="1" ySplit="19" topLeftCell="B20" activePane="bottomRight" state="frozen"/>
      <selection pane="topRight" activeCell="B1" sqref="B1"/>
      <selection pane="bottomLeft" activeCell="A6" sqref="A6"/>
      <selection pane="bottomRight" activeCell="A20" sqref="A20:I43"/>
    </sheetView>
  </sheetViews>
  <sheetFormatPr defaultColWidth="8.81640625" defaultRowHeight="14.5" x14ac:dyDescent="0.35"/>
  <cols>
    <col min="1" max="1" width="5.54296875" style="5" customWidth="1"/>
    <col min="2" max="2" width="18.08984375" style="5" customWidth="1"/>
    <col min="3" max="3" width="13.90625" style="5" customWidth="1"/>
    <col min="4" max="9" width="10.54296875" style="5" customWidth="1"/>
    <col min="10" max="10" width="14.54296875" style="5" bestFit="1" customWidth="1"/>
    <col min="11" max="16384" width="8.81640625" style="5"/>
  </cols>
  <sheetData>
    <row r="1" spans="1:10" x14ac:dyDescent="0.35">
      <c r="A1" s="21" t="s">
        <v>297</v>
      </c>
      <c r="J1" s="62" t="s">
        <v>155</v>
      </c>
    </row>
    <row r="2" spans="1:10" hidden="1" x14ac:dyDescent="0.35"/>
    <row r="3" spans="1:10" hidden="1" x14ac:dyDescent="0.35">
      <c r="C3" s="5" t="s">
        <v>237</v>
      </c>
    </row>
    <row r="4" spans="1:10" hidden="1" x14ac:dyDescent="0.35">
      <c r="C4" s="5" t="s">
        <v>241</v>
      </c>
    </row>
    <row r="5" spans="1:10" hidden="1" x14ac:dyDescent="0.35">
      <c r="C5" s="5" t="s">
        <v>239</v>
      </c>
    </row>
    <row r="6" spans="1:10" hidden="1" x14ac:dyDescent="0.35">
      <c r="C6" s="5" t="s">
        <v>238</v>
      </c>
    </row>
    <row r="7" spans="1:10" hidden="1" x14ac:dyDescent="0.35">
      <c r="C7" s="5" t="s">
        <v>242</v>
      </c>
    </row>
    <row r="8" spans="1:10" hidden="1" x14ac:dyDescent="0.35">
      <c r="C8" s="5" t="s">
        <v>240</v>
      </c>
    </row>
    <row r="9" spans="1:10" hidden="1" x14ac:dyDescent="0.35">
      <c r="C9" s="5" t="s">
        <v>343</v>
      </c>
    </row>
    <row r="10" spans="1:10" hidden="1" x14ac:dyDescent="0.35">
      <c r="C10" s="5" t="s">
        <v>344</v>
      </c>
    </row>
    <row r="11" spans="1:10" hidden="1" x14ac:dyDescent="0.35">
      <c r="C11" s="5" t="s">
        <v>174</v>
      </c>
    </row>
    <row r="12" spans="1:10" hidden="1" x14ac:dyDescent="0.35">
      <c r="C12" s="5" t="s">
        <v>339</v>
      </c>
    </row>
    <row r="13" spans="1:10" hidden="1" x14ac:dyDescent="0.35">
      <c r="C13" s="5" t="s">
        <v>13</v>
      </c>
    </row>
    <row r="14" spans="1:10" hidden="1" x14ac:dyDescent="0.35">
      <c r="C14" s="5" t="s">
        <v>14</v>
      </c>
    </row>
    <row r="15" spans="1:10" hidden="1" x14ac:dyDescent="0.35">
      <c r="C15" s="5" t="s">
        <v>15</v>
      </c>
    </row>
    <row r="16" spans="1:10" x14ac:dyDescent="0.35">
      <c r="A16" s="21"/>
    </row>
    <row r="17" spans="1:9" x14ac:dyDescent="0.35">
      <c r="A17" s="102" t="s">
        <v>0</v>
      </c>
      <c r="B17" s="102" t="s">
        <v>23</v>
      </c>
      <c r="C17" s="102" t="s">
        <v>258</v>
      </c>
      <c r="D17" s="102" t="s">
        <v>291</v>
      </c>
      <c r="E17" s="102"/>
      <c r="F17" s="102"/>
      <c r="G17" s="102" t="s">
        <v>298</v>
      </c>
      <c r="H17" s="102"/>
      <c r="I17" s="102"/>
    </row>
    <row r="18" spans="1:9" x14ac:dyDescent="0.35">
      <c r="A18" s="102"/>
      <c r="B18" s="102"/>
      <c r="C18" s="102"/>
      <c r="D18" s="30" t="s">
        <v>38</v>
      </c>
      <c r="E18" s="30" t="s">
        <v>39</v>
      </c>
      <c r="F18" s="30" t="s">
        <v>40</v>
      </c>
      <c r="G18" s="30" t="s">
        <v>38</v>
      </c>
      <c r="H18" s="30" t="s">
        <v>39</v>
      </c>
      <c r="I18" s="30" t="s">
        <v>40</v>
      </c>
    </row>
    <row r="19" spans="1:9" x14ac:dyDescent="0.35">
      <c r="A19" s="31">
        <v>1</v>
      </c>
      <c r="B19" s="31">
        <v>2</v>
      </c>
      <c r="C19" s="31">
        <v>3</v>
      </c>
      <c r="D19" s="31">
        <v>4</v>
      </c>
      <c r="E19" s="31">
        <v>5</v>
      </c>
      <c r="F19" s="31">
        <v>6</v>
      </c>
      <c r="G19" s="31">
        <v>7</v>
      </c>
      <c r="H19" s="31">
        <v>8</v>
      </c>
      <c r="I19" s="31">
        <v>9</v>
      </c>
    </row>
    <row r="20" spans="1:9" x14ac:dyDescent="0.35">
      <c r="A20" s="88">
        <v>1</v>
      </c>
      <c r="B20" s="84" t="s">
        <v>1232</v>
      </c>
      <c r="C20" s="28" t="s">
        <v>13</v>
      </c>
      <c r="D20" s="130">
        <v>26</v>
      </c>
      <c r="E20" s="130">
        <v>13</v>
      </c>
      <c r="F20" s="130">
        <v>47</v>
      </c>
      <c r="G20" s="138">
        <v>3</v>
      </c>
      <c r="H20" s="138">
        <v>3</v>
      </c>
      <c r="I20" s="139">
        <v>3.5</v>
      </c>
    </row>
    <row r="21" spans="1:9" x14ac:dyDescent="0.35">
      <c r="A21" s="88">
        <v>2</v>
      </c>
      <c r="B21" s="84" t="s">
        <v>368</v>
      </c>
      <c r="C21" s="28" t="s">
        <v>13</v>
      </c>
      <c r="D21" s="130">
        <v>28</v>
      </c>
      <c r="E21" s="130">
        <v>15</v>
      </c>
      <c r="F21" s="130">
        <v>15</v>
      </c>
      <c r="G21" s="138">
        <v>3</v>
      </c>
      <c r="H21" s="138">
        <v>3</v>
      </c>
      <c r="I21" s="140">
        <v>3</v>
      </c>
    </row>
    <row r="22" spans="1:9" x14ac:dyDescent="0.35">
      <c r="A22" s="88">
        <v>3</v>
      </c>
      <c r="B22" s="84" t="s">
        <v>372</v>
      </c>
      <c r="C22" s="28" t="s">
        <v>174</v>
      </c>
      <c r="D22" s="130">
        <v>894</v>
      </c>
      <c r="E22" s="130">
        <v>1033</v>
      </c>
      <c r="F22" s="130">
        <v>955</v>
      </c>
      <c r="G22" s="141">
        <v>4.5</v>
      </c>
      <c r="H22" s="141">
        <v>4.5</v>
      </c>
      <c r="I22" s="142">
        <v>4.5</v>
      </c>
    </row>
    <row r="23" spans="1:9" x14ac:dyDescent="0.35">
      <c r="A23" s="88">
        <v>4</v>
      </c>
      <c r="B23" s="84" t="s">
        <v>368</v>
      </c>
      <c r="C23" s="28" t="s">
        <v>174</v>
      </c>
      <c r="D23" s="130">
        <v>1035</v>
      </c>
      <c r="E23" s="130">
        <v>962</v>
      </c>
      <c r="F23" s="130">
        <v>859</v>
      </c>
      <c r="G23" s="141">
        <v>4.5</v>
      </c>
      <c r="H23" s="141">
        <v>4.5</v>
      </c>
      <c r="I23" s="142">
        <v>4.5</v>
      </c>
    </row>
    <row r="24" spans="1:9" x14ac:dyDescent="0.35">
      <c r="A24" s="88">
        <v>5</v>
      </c>
      <c r="B24" s="84" t="s">
        <v>363</v>
      </c>
      <c r="C24" s="28" t="s">
        <v>174</v>
      </c>
      <c r="D24" s="130">
        <v>434</v>
      </c>
      <c r="E24" s="130">
        <v>549</v>
      </c>
      <c r="F24" s="130">
        <v>431</v>
      </c>
      <c r="G24" s="141">
        <v>4.5</v>
      </c>
      <c r="H24" s="141">
        <v>4.5</v>
      </c>
      <c r="I24" s="142">
        <v>4.5</v>
      </c>
    </row>
    <row r="25" spans="1:9" x14ac:dyDescent="0.35">
      <c r="A25" s="88">
        <v>6</v>
      </c>
      <c r="B25" s="84" t="s">
        <v>1233</v>
      </c>
      <c r="C25" s="28" t="s">
        <v>174</v>
      </c>
      <c r="D25" s="130">
        <v>356</v>
      </c>
      <c r="E25" s="130">
        <v>431</v>
      </c>
      <c r="F25" s="130">
        <v>454</v>
      </c>
      <c r="G25" s="141">
        <v>4.5</v>
      </c>
      <c r="H25" s="141">
        <v>4.5</v>
      </c>
      <c r="I25" s="142">
        <v>4.5</v>
      </c>
    </row>
    <row r="26" spans="1:9" x14ac:dyDescent="0.35">
      <c r="A26" s="88">
        <v>7</v>
      </c>
      <c r="B26" s="84" t="s">
        <v>1234</v>
      </c>
      <c r="C26" s="28" t="s">
        <v>174</v>
      </c>
      <c r="D26" s="130">
        <v>157</v>
      </c>
      <c r="E26" s="130">
        <v>181</v>
      </c>
      <c r="F26" s="130">
        <v>184</v>
      </c>
      <c r="G26" s="138">
        <v>5</v>
      </c>
      <c r="H26" s="138">
        <v>5</v>
      </c>
      <c r="I26" s="140">
        <v>5</v>
      </c>
    </row>
    <row r="27" spans="1:9" x14ac:dyDescent="0.35">
      <c r="A27" s="88">
        <v>8</v>
      </c>
      <c r="B27" s="84" t="s">
        <v>1235</v>
      </c>
      <c r="C27" s="28" t="s">
        <v>174</v>
      </c>
      <c r="D27" s="130">
        <v>351</v>
      </c>
      <c r="E27" s="130">
        <v>354</v>
      </c>
      <c r="F27" s="130">
        <v>419</v>
      </c>
      <c r="G27" s="138">
        <v>4</v>
      </c>
      <c r="H27" s="138">
        <v>8.2970297029702973</v>
      </c>
      <c r="I27" s="140">
        <v>4</v>
      </c>
    </row>
    <row r="28" spans="1:9" x14ac:dyDescent="0.35">
      <c r="A28" s="88">
        <v>9</v>
      </c>
      <c r="B28" s="84" t="s">
        <v>1236</v>
      </c>
      <c r="C28" s="28" t="s">
        <v>174</v>
      </c>
      <c r="D28" s="130">
        <v>233</v>
      </c>
      <c r="E28" s="130">
        <v>304</v>
      </c>
      <c r="F28" s="130">
        <v>295</v>
      </c>
      <c r="G28" s="141">
        <v>4.5</v>
      </c>
      <c r="H28" s="141">
        <v>4.5</v>
      </c>
      <c r="I28" s="142">
        <v>4.5</v>
      </c>
    </row>
    <row r="29" spans="1:9" x14ac:dyDescent="0.35">
      <c r="A29" s="88">
        <v>10</v>
      </c>
      <c r="B29" s="84" t="s">
        <v>376</v>
      </c>
      <c r="C29" s="28" t="s">
        <v>174</v>
      </c>
      <c r="D29" s="130">
        <v>878</v>
      </c>
      <c r="E29" s="130">
        <v>751</v>
      </c>
      <c r="F29" s="130">
        <v>840</v>
      </c>
      <c r="G29" s="141">
        <v>4.5</v>
      </c>
      <c r="H29" s="141">
        <v>4.5</v>
      </c>
      <c r="I29" s="142">
        <v>4.5</v>
      </c>
    </row>
    <row r="30" spans="1:9" x14ac:dyDescent="0.35">
      <c r="A30" s="88">
        <v>11</v>
      </c>
      <c r="B30" s="84" t="s">
        <v>375</v>
      </c>
      <c r="C30" s="28" t="s">
        <v>174</v>
      </c>
      <c r="D30" s="130">
        <v>291</v>
      </c>
      <c r="E30" s="130">
        <v>273</v>
      </c>
      <c r="F30" s="130">
        <v>170</v>
      </c>
      <c r="G30" s="141">
        <v>4.5</v>
      </c>
      <c r="H30" s="141">
        <v>4.5</v>
      </c>
      <c r="I30" s="140">
        <v>5</v>
      </c>
    </row>
    <row r="31" spans="1:9" x14ac:dyDescent="0.35">
      <c r="A31" s="88">
        <v>12</v>
      </c>
      <c r="B31" s="84" t="s">
        <v>1237</v>
      </c>
      <c r="C31" s="28" t="s">
        <v>174</v>
      </c>
      <c r="D31" s="130">
        <v>37</v>
      </c>
      <c r="E31" s="130">
        <v>56</v>
      </c>
      <c r="F31" s="130">
        <v>48</v>
      </c>
      <c r="G31" s="138">
        <v>4</v>
      </c>
      <c r="H31" s="141">
        <v>4.5</v>
      </c>
      <c r="I31" s="142">
        <v>4.5</v>
      </c>
    </row>
    <row r="32" spans="1:9" x14ac:dyDescent="0.35">
      <c r="A32" s="88">
        <v>13</v>
      </c>
      <c r="B32" s="84" t="s">
        <v>1238</v>
      </c>
      <c r="C32" s="28" t="s">
        <v>174</v>
      </c>
      <c r="D32" s="132">
        <v>0</v>
      </c>
      <c r="E32" s="132">
        <v>0</v>
      </c>
      <c r="F32" s="143">
        <v>76</v>
      </c>
      <c r="G32" s="136">
        <v>0</v>
      </c>
      <c r="H32" s="136">
        <v>0</v>
      </c>
      <c r="I32" s="140">
        <v>4</v>
      </c>
    </row>
    <row r="33" spans="1:9" x14ac:dyDescent="0.35">
      <c r="A33" s="88">
        <v>14</v>
      </c>
      <c r="B33" s="84" t="s">
        <v>373</v>
      </c>
      <c r="C33" s="28" t="s">
        <v>174</v>
      </c>
      <c r="D33" s="130">
        <v>386</v>
      </c>
      <c r="E33" s="130">
        <v>479</v>
      </c>
      <c r="F33" s="130">
        <v>457</v>
      </c>
      <c r="G33" s="141">
        <v>4.5</v>
      </c>
      <c r="H33" s="141">
        <v>4.5</v>
      </c>
      <c r="I33" s="142">
        <v>4.5</v>
      </c>
    </row>
    <row r="34" spans="1:9" x14ac:dyDescent="0.35">
      <c r="A34" s="88">
        <v>15</v>
      </c>
      <c r="B34" s="84" t="s">
        <v>374</v>
      </c>
      <c r="C34" s="28" t="s">
        <v>174</v>
      </c>
      <c r="D34" s="130">
        <v>541</v>
      </c>
      <c r="E34" s="130">
        <v>401</v>
      </c>
      <c r="F34" s="130">
        <v>329</v>
      </c>
      <c r="G34" s="141">
        <v>4.5</v>
      </c>
      <c r="H34" s="141">
        <v>4.5</v>
      </c>
      <c r="I34" s="142">
        <v>4.5</v>
      </c>
    </row>
    <row r="35" spans="1:9" x14ac:dyDescent="0.35">
      <c r="A35" s="88">
        <v>16</v>
      </c>
      <c r="B35" s="84" t="s">
        <v>1239</v>
      </c>
      <c r="C35" s="28" t="s">
        <v>174</v>
      </c>
      <c r="D35" s="130">
        <v>290</v>
      </c>
      <c r="E35" s="130">
        <v>274</v>
      </c>
      <c r="F35" s="130">
        <v>366</v>
      </c>
      <c r="G35" s="141">
        <v>4.5</v>
      </c>
      <c r="H35" s="138">
        <v>5</v>
      </c>
      <c r="I35" s="142">
        <v>2.5</v>
      </c>
    </row>
    <row r="36" spans="1:9" x14ac:dyDescent="0.35">
      <c r="A36" s="88">
        <v>17</v>
      </c>
      <c r="B36" s="84" t="s">
        <v>376</v>
      </c>
      <c r="C36" s="28" t="s">
        <v>238</v>
      </c>
      <c r="D36" s="130">
        <v>167</v>
      </c>
      <c r="E36" s="130">
        <v>112</v>
      </c>
      <c r="F36" s="130">
        <v>130</v>
      </c>
      <c r="G36" s="138">
        <v>3</v>
      </c>
      <c r="H36" s="141">
        <v>2.5</v>
      </c>
      <c r="I36" s="140">
        <v>3</v>
      </c>
    </row>
    <row r="37" spans="1:9" x14ac:dyDescent="0.35">
      <c r="A37" s="88">
        <v>18</v>
      </c>
      <c r="B37" s="84" t="s">
        <v>372</v>
      </c>
      <c r="C37" s="28" t="s">
        <v>238</v>
      </c>
      <c r="D37" s="130">
        <v>650</v>
      </c>
      <c r="E37" s="130">
        <v>527</v>
      </c>
      <c r="F37" s="130">
        <v>398</v>
      </c>
      <c r="G37" s="138">
        <v>3</v>
      </c>
      <c r="H37" s="138">
        <v>3</v>
      </c>
      <c r="I37" s="142">
        <v>2.5</v>
      </c>
    </row>
    <row r="38" spans="1:9" x14ac:dyDescent="0.35">
      <c r="A38" s="88">
        <v>19</v>
      </c>
      <c r="B38" s="84" t="s">
        <v>368</v>
      </c>
      <c r="C38" s="28" t="s">
        <v>238</v>
      </c>
      <c r="D38" s="130">
        <v>147</v>
      </c>
      <c r="E38" s="130">
        <v>124</v>
      </c>
      <c r="F38" s="130">
        <v>89</v>
      </c>
      <c r="G38" s="138">
        <v>3</v>
      </c>
      <c r="H38" s="138">
        <v>3</v>
      </c>
      <c r="I38" s="139">
        <v>3.5</v>
      </c>
    </row>
    <row r="39" spans="1:9" x14ac:dyDescent="0.35">
      <c r="A39" s="88">
        <v>20</v>
      </c>
      <c r="B39" s="84" t="s">
        <v>1235</v>
      </c>
      <c r="C39" s="28" t="s">
        <v>238</v>
      </c>
      <c r="D39" s="130">
        <v>60</v>
      </c>
      <c r="E39" s="130">
        <v>68</v>
      </c>
      <c r="F39" s="130">
        <v>58</v>
      </c>
      <c r="G39" s="141">
        <v>2.5</v>
      </c>
      <c r="H39" s="141">
        <v>2.5</v>
      </c>
      <c r="I39" s="142">
        <v>2.5</v>
      </c>
    </row>
    <row r="40" spans="1:9" x14ac:dyDescent="0.35">
      <c r="A40" s="88">
        <v>21</v>
      </c>
      <c r="B40" s="84" t="s">
        <v>363</v>
      </c>
      <c r="C40" s="28" t="s">
        <v>238</v>
      </c>
      <c r="D40" s="130">
        <v>18</v>
      </c>
      <c r="E40" s="130">
        <v>35</v>
      </c>
      <c r="F40" s="134">
        <v>38</v>
      </c>
      <c r="G40" s="138">
        <v>2</v>
      </c>
      <c r="H40" s="138">
        <v>2</v>
      </c>
      <c r="I40" s="142">
        <v>2.5</v>
      </c>
    </row>
    <row r="41" spans="1:9" x14ac:dyDescent="0.35">
      <c r="A41" s="88">
        <v>22</v>
      </c>
      <c r="B41" s="84" t="s">
        <v>1233</v>
      </c>
      <c r="C41" s="28" t="s">
        <v>238</v>
      </c>
      <c r="D41" s="130">
        <v>43</v>
      </c>
      <c r="E41" s="130">
        <v>43</v>
      </c>
      <c r="F41" s="130">
        <v>47</v>
      </c>
      <c r="G41" s="141">
        <v>2.5</v>
      </c>
      <c r="H41" s="141">
        <v>2.5</v>
      </c>
      <c r="I41" s="140">
        <v>3</v>
      </c>
    </row>
    <row r="42" spans="1:9" x14ac:dyDescent="0.35">
      <c r="A42" s="88">
        <v>23</v>
      </c>
      <c r="B42" s="84" t="s">
        <v>1236</v>
      </c>
      <c r="C42" s="28" t="s">
        <v>238</v>
      </c>
      <c r="D42" s="132">
        <v>0</v>
      </c>
      <c r="E42" s="132">
        <v>0</v>
      </c>
      <c r="F42" s="135">
        <v>8</v>
      </c>
      <c r="G42" s="136">
        <v>0</v>
      </c>
      <c r="H42" s="136">
        <v>0</v>
      </c>
      <c r="I42" s="140">
        <v>2</v>
      </c>
    </row>
    <row r="43" spans="1:9" x14ac:dyDescent="0.35">
      <c r="A43" s="88">
        <v>24</v>
      </c>
      <c r="B43" s="84" t="s">
        <v>372</v>
      </c>
      <c r="C43" s="28" t="s">
        <v>237</v>
      </c>
      <c r="D43" s="132">
        <v>0</v>
      </c>
      <c r="E43" s="132">
        <v>0</v>
      </c>
      <c r="F43" s="132">
        <v>0</v>
      </c>
      <c r="G43" s="136">
        <v>0</v>
      </c>
      <c r="H43" s="136">
        <v>0</v>
      </c>
      <c r="I43" s="136">
        <v>0</v>
      </c>
    </row>
  </sheetData>
  <mergeCells count="5">
    <mergeCell ref="A17:A18"/>
    <mergeCell ref="C17:C18"/>
    <mergeCell ref="D17:F17"/>
    <mergeCell ref="G17:I17"/>
    <mergeCell ref="B17:B18"/>
  </mergeCells>
  <dataValidations count="1">
    <dataValidation type="list" allowBlank="1" showInputMessage="1" showErrorMessage="1" sqref="C20:C43">
      <formula1>$C$2:$C$14</formula1>
    </dataValidation>
  </dataValidations>
  <hyperlinks>
    <hyperlink ref="J1" location="'Daftar Tabel'!A1" display="&lt;&lt;&lt; Daftar Tabel"/>
  </hyperlink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80" zoomScaleNormal="80" workbookViewId="0">
      <pane ySplit="1" topLeftCell="A2" activePane="bottomLeft" state="frozen"/>
      <selection pane="bottomLeft" activeCell="A6" sqref="A6:I12"/>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212</v>
      </c>
      <c r="J1" s="62" t="s">
        <v>155</v>
      </c>
    </row>
    <row r="2" spans="1:10" x14ac:dyDescent="0.35">
      <c r="A2" s="41"/>
    </row>
    <row r="3" spans="1:10" ht="29.15" customHeight="1" x14ac:dyDescent="0.35">
      <c r="A3" s="102" t="s">
        <v>93</v>
      </c>
      <c r="B3" s="102" t="s">
        <v>315</v>
      </c>
      <c r="C3" s="102"/>
      <c r="D3" s="102"/>
      <c r="E3" s="102"/>
      <c r="F3" s="102"/>
      <c r="G3" s="102"/>
      <c r="H3" s="102"/>
      <c r="I3" s="102" t="s">
        <v>94</v>
      </c>
    </row>
    <row r="4" spans="1:10" x14ac:dyDescent="0.35">
      <c r="A4" s="102"/>
      <c r="B4" s="30" t="s">
        <v>95</v>
      </c>
      <c r="C4" s="30" t="s">
        <v>96</v>
      </c>
      <c r="D4" s="30" t="s">
        <v>97</v>
      </c>
      <c r="E4" s="30" t="s">
        <v>98</v>
      </c>
      <c r="F4" s="30" t="s">
        <v>99</v>
      </c>
      <c r="G4" s="30" t="s">
        <v>100</v>
      </c>
      <c r="H4" s="30" t="s">
        <v>101</v>
      </c>
      <c r="I4" s="102"/>
    </row>
    <row r="5" spans="1:10" x14ac:dyDescent="0.35">
      <c r="A5" s="31">
        <v>1</v>
      </c>
      <c r="B5" s="31">
        <v>2</v>
      </c>
      <c r="C5" s="31">
        <v>3</v>
      </c>
      <c r="D5" s="31">
        <v>4</v>
      </c>
      <c r="E5" s="31">
        <v>5</v>
      </c>
      <c r="F5" s="31">
        <v>6</v>
      </c>
      <c r="G5" s="31">
        <v>7</v>
      </c>
      <c r="H5" s="31">
        <v>8</v>
      </c>
      <c r="I5" s="31">
        <v>9</v>
      </c>
    </row>
    <row r="6" spans="1:10" x14ac:dyDescent="0.35">
      <c r="A6" s="88" t="s">
        <v>102</v>
      </c>
      <c r="B6" s="27">
        <v>0</v>
      </c>
      <c r="C6" s="27">
        <v>0</v>
      </c>
      <c r="D6" s="27">
        <v>0</v>
      </c>
      <c r="E6" s="27">
        <v>0</v>
      </c>
      <c r="F6" s="27">
        <v>0</v>
      </c>
      <c r="G6" s="27">
        <v>0</v>
      </c>
      <c r="H6" s="27">
        <v>0</v>
      </c>
      <c r="I6" s="27">
        <v>0</v>
      </c>
    </row>
    <row r="7" spans="1:10" x14ac:dyDescent="0.35">
      <c r="A7" s="88" t="s">
        <v>103</v>
      </c>
      <c r="B7" s="49"/>
      <c r="C7" s="27">
        <v>0</v>
      </c>
      <c r="D7" s="27">
        <v>0</v>
      </c>
      <c r="E7" s="27">
        <v>0</v>
      </c>
      <c r="F7" s="27">
        <v>0</v>
      </c>
      <c r="G7" s="27">
        <v>0</v>
      </c>
      <c r="H7" s="27">
        <v>0</v>
      </c>
      <c r="I7" s="27">
        <v>0</v>
      </c>
    </row>
    <row r="8" spans="1:10" x14ac:dyDescent="0.35">
      <c r="A8" s="88" t="s">
        <v>36</v>
      </c>
      <c r="B8" s="49"/>
      <c r="C8" s="49"/>
      <c r="D8" s="27">
        <v>0</v>
      </c>
      <c r="E8" s="27">
        <v>0</v>
      </c>
      <c r="F8" s="27">
        <v>0</v>
      </c>
      <c r="G8" s="27">
        <v>0</v>
      </c>
      <c r="H8" s="27">
        <v>0</v>
      </c>
      <c r="I8" s="27">
        <v>0</v>
      </c>
    </row>
    <row r="9" spans="1:10" x14ac:dyDescent="0.35">
      <c r="A9" s="88" t="s">
        <v>37</v>
      </c>
      <c r="B9" s="49"/>
      <c r="C9" s="49"/>
      <c r="D9" s="49"/>
      <c r="E9" s="27">
        <v>12</v>
      </c>
      <c r="F9" s="27">
        <v>12</v>
      </c>
      <c r="G9" s="27">
        <v>12</v>
      </c>
      <c r="H9" s="27">
        <v>12</v>
      </c>
      <c r="I9" s="27">
        <v>0</v>
      </c>
    </row>
    <row r="10" spans="1:10" x14ac:dyDescent="0.35">
      <c r="A10" s="88" t="s">
        <v>38</v>
      </c>
      <c r="B10" s="49"/>
      <c r="C10" s="49"/>
      <c r="D10" s="49"/>
      <c r="E10" s="49"/>
      <c r="F10" s="27">
        <v>11</v>
      </c>
      <c r="G10" s="27">
        <v>11</v>
      </c>
      <c r="H10" s="27">
        <v>11</v>
      </c>
      <c r="I10" s="27">
        <v>0</v>
      </c>
    </row>
    <row r="11" spans="1:10" x14ac:dyDescent="0.35">
      <c r="A11" s="88" t="s">
        <v>39</v>
      </c>
      <c r="B11" s="49"/>
      <c r="C11" s="49"/>
      <c r="D11" s="49"/>
      <c r="E11" s="49"/>
      <c r="F11" s="49"/>
      <c r="G11" s="27">
        <v>11</v>
      </c>
      <c r="H11" s="27">
        <v>11</v>
      </c>
      <c r="I11" s="49"/>
    </row>
    <row r="12" spans="1:10" x14ac:dyDescent="0.35">
      <c r="A12" s="88" t="s">
        <v>40</v>
      </c>
      <c r="B12" s="49"/>
      <c r="C12" s="49"/>
      <c r="D12" s="49"/>
      <c r="E12" s="49"/>
      <c r="F12" s="49"/>
      <c r="G12" s="49"/>
      <c r="H12" s="27">
        <v>10</v>
      </c>
      <c r="I12" s="49"/>
    </row>
  </sheetData>
  <mergeCells count="3">
    <mergeCell ref="I3:I4"/>
    <mergeCell ref="A3:A4"/>
    <mergeCell ref="B3:H3"/>
  </mergeCells>
  <hyperlinks>
    <hyperlink ref="J1" location="'Daftar Tabel'!A1" display="&lt;&lt;&lt; Daftar Tabel"/>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80" zoomScaleNormal="80" workbookViewId="0">
      <pane ySplit="1" topLeftCell="A2" activePane="bottomLeft" state="frozen"/>
      <selection pane="bottomLeft" activeCell="A6" sqref="A6:F9"/>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213</v>
      </c>
      <c r="J1" s="62" t="s">
        <v>155</v>
      </c>
    </row>
    <row r="2" spans="1:10" x14ac:dyDescent="0.35">
      <c r="A2" s="41"/>
    </row>
    <row r="3" spans="1:10" ht="29.15" customHeight="1" x14ac:dyDescent="0.35">
      <c r="A3" s="107" t="s">
        <v>93</v>
      </c>
      <c r="B3" s="107" t="s">
        <v>315</v>
      </c>
      <c r="C3" s="107"/>
      <c r="D3" s="107"/>
      <c r="E3" s="107"/>
      <c r="F3" s="108" t="s">
        <v>94</v>
      </c>
    </row>
    <row r="4" spans="1:10" x14ac:dyDescent="0.35">
      <c r="A4" s="107"/>
      <c r="B4" s="73" t="s">
        <v>98</v>
      </c>
      <c r="C4" s="73" t="s">
        <v>99</v>
      </c>
      <c r="D4" s="73" t="s">
        <v>100</v>
      </c>
      <c r="E4" s="73" t="s">
        <v>101</v>
      </c>
      <c r="F4" s="109"/>
    </row>
    <row r="5" spans="1:10" x14ac:dyDescent="0.35">
      <c r="A5" s="31">
        <v>1</v>
      </c>
      <c r="B5" s="31">
        <v>2</v>
      </c>
      <c r="C5" s="31">
        <v>3</v>
      </c>
      <c r="D5" s="31">
        <v>4</v>
      </c>
      <c r="E5" s="31">
        <v>5</v>
      </c>
      <c r="F5" s="31">
        <v>6</v>
      </c>
    </row>
    <row r="6" spans="1:10" x14ac:dyDescent="0.35">
      <c r="A6" s="88" t="s">
        <v>37</v>
      </c>
      <c r="B6" s="27">
        <v>1150</v>
      </c>
      <c r="C6" s="27">
        <v>962</v>
      </c>
      <c r="D6" s="27">
        <v>562</v>
      </c>
      <c r="E6" s="27">
        <v>420</v>
      </c>
      <c r="F6" s="27">
        <v>730</v>
      </c>
    </row>
    <row r="7" spans="1:10" x14ac:dyDescent="0.35">
      <c r="A7" s="88" t="s">
        <v>38</v>
      </c>
      <c r="B7" s="49"/>
      <c r="C7" s="27">
        <v>1044</v>
      </c>
      <c r="D7" s="27">
        <v>871</v>
      </c>
      <c r="E7" s="27">
        <v>488</v>
      </c>
      <c r="F7" s="27">
        <v>556</v>
      </c>
    </row>
    <row r="8" spans="1:10" x14ac:dyDescent="0.35">
      <c r="A8" s="88" t="s">
        <v>39</v>
      </c>
      <c r="B8" s="49"/>
      <c r="C8" s="49"/>
      <c r="D8" s="27">
        <v>1038</v>
      </c>
      <c r="E8" s="27">
        <v>903</v>
      </c>
      <c r="F8" s="27">
        <v>135</v>
      </c>
    </row>
    <row r="9" spans="1:10" x14ac:dyDescent="0.35">
      <c r="A9" s="88" t="s">
        <v>40</v>
      </c>
      <c r="B9" s="49"/>
      <c r="C9" s="49"/>
      <c r="D9" s="49"/>
      <c r="E9" s="27">
        <v>1041</v>
      </c>
      <c r="F9" s="49"/>
    </row>
  </sheetData>
  <mergeCells count="3">
    <mergeCell ref="A3:A4"/>
    <mergeCell ref="B3:E3"/>
    <mergeCell ref="F3:F4"/>
  </mergeCells>
  <hyperlinks>
    <hyperlink ref="J1" location="'Daftar Tabel'!A1" display="&lt;&lt;&lt; Daftar Tabel"/>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80" zoomScaleNormal="80" workbookViewId="0">
      <pane ySplit="1" topLeftCell="A2" activePane="bottomLeft" state="frozen"/>
      <selection pane="bottomLeft" activeCell="B6" sqref="B6"/>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214</v>
      </c>
      <c r="J1" s="62" t="s">
        <v>155</v>
      </c>
    </row>
    <row r="2" spans="1:10" x14ac:dyDescent="0.35">
      <c r="A2" s="41"/>
    </row>
    <row r="3" spans="1:10" ht="29.15" customHeight="1" x14ac:dyDescent="0.35">
      <c r="A3" s="102" t="s">
        <v>93</v>
      </c>
      <c r="B3" s="102" t="s">
        <v>315</v>
      </c>
      <c r="C3" s="102"/>
      <c r="D3" s="102"/>
      <c r="E3" s="102" t="s">
        <v>109</v>
      </c>
    </row>
    <row r="4" spans="1:10" x14ac:dyDescent="0.35">
      <c r="A4" s="102"/>
      <c r="B4" s="71" t="s">
        <v>106</v>
      </c>
      <c r="C4" s="71" t="s">
        <v>107</v>
      </c>
      <c r="D4" s="71" t="s">
        <v>108</v>
      </c>
      <c r="E4" s="102"/>
    </row>
    <row r="5" spans="1:10" x14ac:dyDescent="0.35">
      <c r="A5" s="31">
        <v>1</v>
      </c>
      <c r="B5" s="31">
        <v>2</v>
      </c>
      <c r="C5" s="31">
        <v>3</v>
      </c>
      <c r="D5" s="31">
        <v>4</v>
      </c>
      <c r="E5" s="31">
        <v>5</v>
      </c>
    </row>
    <row r="6" spans="1:10" x14ac:dyDescent="0.35">
      <c r="A6" s="74" t="s">
        <v>39</v>
      </c>
      <c r="B6" s="27"/>
      <c r="C6" s="27"/>
      <c r="D6" s="27"/>
      <c r="E6" s="27"/>
    </row>
    <row r="7" spans="1:10" x14ac:dyDescent="0.35">
      <c r="A7" s="74" t="s">
        <v>40</v>
      </c>
      <c r="B7" s="49"/>
      <c r="C7" s="27"/>
      <c r="D7" s="27"/>
      <c r="E7" s="27"/>
    </row>
  </sheetData>
  <mergeCells count="3">
    <mergeCell ref="A3:A4"/>
    <mergeCell ref="B3:D3"/>
    <mergeCell ref="E3:E4"/>
  </mergeCells>
  <hyperlinks>
    <hyperlink ref="J1" location="'Daftar Tabel'!A1" display="&lt;&lt;&lt; Daftar Tabel"/>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pane ySplit="2" topLeftCell="A3" activePane="bottomLeft" state="frozen"/>
      <selection pane="bottomLeft" activeCell="B6" sqref="B6"/>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215</v>
      </c>
      <c r="J1" s="62" t="s">
        <v>155</v>
      </c>
    </row>
    <row r="2" spans="1:10" x14ac:dyDescent="0.35">
      <c r="A2" s="21"/>
    </row>
    <row r="3" spans="1:10" ht="29.15" customHeight="1" x14ac:dyDescent="0.35">
      <c r="A3" s="102" t="s">
        <v>93</v>
      </c>
      <c r="B3" s="112" t="s">
        <v>315</v>
      </c>
      <c r="C3" s="113"/>
      <c r="D3" s="114"/>
      <c r="E3" s="102" t="s">
        <v>104</v>
      </c>
    </row>
    <row r="4" spans="1:10" x14ac:dyDescent="0.35">
      <c r="A4" s="102"/>
      <c r="B4" s="71" t="s">
        <v>105</v>
      </c>
      <c r="C4" s="71" t="s">
        <v>106</v>
      </c>
      <c r="D4" s="71" t="s">
        <v>108</v>
      </c>
      <c r="E4" s="102"/>
    </row>
    <row r="5" spans="1:10" x14ac:dyDescent="0.35">
      <c r="A5" s="31">
        <v>1</v>
      </c>
      <c r="B5" s="31">
        <v>2</v>
      </c>
      <c r="C5" s="31">
        <v>3</v>
      </c>
      <c r="D5" s="31">
        <v>4</v>
      </c>
      <c r="E5" s="31">
        <v>5</v>
      </c>
    </row>
    <row r="6" spans="1:10" x14ac:dyDescent="0.35">
      <c r="A6" s="74" t="s">
        <v>38</v>
      </c>
      <c r="B6" s="27"/>
      <c r="C6" s="27"/>
      <c r="D6" s="27"/>
      <c r="E6" s="27"/>
    </row>
    <row r="7" spans="1:10" x14ac:dyDescent="0.35">
      <c r="A7" s="74" t="s">
        <v>39</v>
      </c>
      <c r="B7" s="49"/>
      <c r="C7" s="27"/>
      <c r="D7" s="27"/>
      <c r="E7" s="27"/>
    </row>
    <row r="8" spans="1:10" x14ac:dyDescent="0.35">
      <c r="A8" s="74" t="s">
        <v>40</v>
      </c>
      <c r="B8" s="49"/>
      <c r="C8" s="49"/>
      <c r="D8" s="27"/>
      <c r="E8" s="49"/>
    </row>
  </sheetData>
  <mergeCells count="3">
    <mergeCell ref="A3:A4"/>
    <mergeCell ref="B3:D3"/>
    <mergeCell ref="E3:E4"/>
  </mergeCells>
  <hyperlinks>
    <hyperlink ref="J1" location="'Daftar Tabel'!A1" display="&lt;&lt;&lt; Daftar Tabel"/>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zoomScale="80" zoomScaleNormal="80" workbookViewId="0">
      <pane xSplit="1" ySplit="7" topLeftCell="B8" activePane="bottomRight" state="frozen"/>
      <selection pane="topRight" activeCell="B1" sqref="B1"/>
      <selection pane="bottomLeft" activeCell="A15" sqref="A15"/>
      <selection pane="bottomRight" activeCell="D24" sqref="D24"/>
    </sheetView>
  </sheetViews>
  <sheetFormatPr defaultColWidth="8.81640625" defaultRowHeight="14.5" x14ac:dyDescent="0.35"/>
  <cols>
    <col min="1" max="1" width="5.1796875" style="5" customWidth="1"/>
    <col min="2" max="2" width="26.81640625" style="5" customWidth="1"/>
    <col min="3" max="3" width="25.453125" style="5" customWidth="1"/>
    <col min="4" max="4" width="21.1796875" style="5" customWidth="1"/>
    <col min="5" max="5" width="23.1796875" style="5" customWidth="1"/>
    <col min="6" max="6" width="14.90625" style="5" bestFit="1" customWidth="1"/>
    <col min="7" max="7" width="23.453125" style="5" customWidth="1"/>
    <col min="8" max="8" width="14.54296875" style="47" bestFit="1" customWidth="1"/>
    <col min="9" max="9" width="14.36328125" style="47" bestFit="1" customWidth="1"/>
    <col min="10" max="12" width="8.81640625" style="47"/>
    <col min="13" max="16384" width="8.81640625" style="5"/>
  </cols>
  <sheetData>
    <row r="1" spans="1:9" x14ac:dyDescent="0.35">
      <c r="A1" s="5" t="s">
        <v>166</v>
      </c>
      <c r="I1" s="62" t="s">
        <v>155</v>
      </c>
    </row>
    <row r="2" spans="1:9" hidden="1" x14ac:dyDescent="0.35"/>
    <row r="3" spans="1:9" hidden="1" x14ac:dyDescent="0.35">
      <c r="D3" s="5" t="s">
        <v>334</v>
      </c>
      <c r="E3" s="5" t="s">
        <v>34</v>
      </c>
    </row>
    <row r="4" spans="1:9" hidden="1" x14ac:dyDescent="0.35">
      <c r="D4" s="5" t="s">
        <v>335</v>
      </c>
      <c r="E4" s="5" t="s">
        <v>33</v>
      </c>
    </row>
    <row r="6" spans="1:9" ht="39" x14ac:dyDescent="0.35">
      <c r="A6" s="26" t="s">
        <v>0</v>
      </c>
      <c r="B6" s="26" t="s">
        <v>134</v>
      </c>
      <c r="C6" s="26" t="s">
        <v>137</v>
      </c>
      <c r="D6" s="26" t="s">
        <v>136</v>
      </c>
      <c r="E6" s="26" t="s">
        <v>138</v>
      </c>
      <c r="F6" s="26" t="s">
        <v>252</v>
      </c>
      <c r="G6" s="26" t="s">
        <v>8</v>
      </c>
      <c r="H6" s="73" t="s">
        <v>251</v>
      </c>
    </row>
    <row r="7" spans="1:9" x14ac:dyDescent="0.35">
      <c r="A7" s="19">
        <v>1</v>
      </c>
      <c r="B7" s="19">
        <v>2</v>
      </c>
      <c r="C7" s="19">
        <v>3</v>
      </c>
      <c r="D7" s="19">
        <v>4</v>
      </c>
      <c r="E7" s="19">
        <v>5</v>
      </c>
      <c r="F7" s="19">
        <v>6</v>
      </c>
      <c r="G7" s="19">
        <v>7</v>
      </c>
      <c r="H7" s="19">
        <v>8</v>
      </c>
    </row>
    <row r="8" spans="1:9" ht="39" x14ac:dyDescent="0.35">
      <c r="A8" s="88">
        <v>1</v>
      </c>
      <c r="B8" s="28" t="s">
        <v>355</v>
      </c>
      <c r="C8" s="28" t="s">
        <v>356</v>
      </c>
      <c r="D8" s="28" t="s">
        <v>335</v>
      </c>
      <c r="E8" s="28" t="s">
        <v>33</v>
      </c>
      <c r="F8" s="121" t="s">
        <v>357</v>
      </c>
      <c r="G8" s="28" t="s">
        <v>358</v>
      </c>
      <c r="H8" s="77">
        <v>2022</v>
      </c>
      <c r="I8" s="5"/>
    </row>
    <row r="9" spans="1:9" ht="234" x14ac:dyDescent="0.35">
      <c r="A9" s="88">
        <v>2</v>
      </c>
      <c r="B9" s="28" t="s">
        <v>359</v>
      </c>
      <c r="C9" s="28" t="s">
        <v>356</v>
      </c>
      <c r="D9" s="28" t="s">
        <v>335</v>
      </c>
      <c r="E9" s="28" t="s">
        <v>34</v>
      </c>
      <c r="F9" s="121" t="s">
        <v>360</v>
      </c>
      <c r="G9" s="28" t="s">
        <v>361</v>
      </c>
      <c r="H9" s="77">
        <v>2024</v>
      </c>
      <c r="I9" s="5"/>
    </row>
  </sheetData>
  <dataValidations count="2">
    <dataValidation type="list" allowBlank="1" showInputMessage="1" showErrorMessage="1" sqref="D8:D9">
      <formula1>$D$2:$D$4</formula1>
    </dataValidation>
    <dataValidation type="list" allowBlank="1" showInputMessage="1" showErrorMessage="1" sqref="E8:E9">
      <formula1>$E$2:$E$4</formula1>
    </dataValidation>
  </dataValidations>
  <hyperlinks>
    <hyperlink ref="I1" location="'Daftar Tabel'!A1" display="&lt;&lt;&lt; Daftar Tabel"/>
  </hyperlinks>
  <pageMargins left="0.7" right="0.7" top="0.75" bottom="0.75" header="0.3" footer="0.3"/>
  <pageSetup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80" zoomScaleNormal="80" workbookViewId="0">
      <pane ySplit="2" topLeftCell="A3" activePane="bottomLeft" state="frozen"/>
      <selection pane="bottomLeft" activeCell="A6" sqref="A6:I12"/>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216</v>
      </c>
      <c r="J1" s="62" t="s">
        <v>155</v>
      </c>
    </row>
    <row r="2" spans="1:10" x14ac:dyDescent="0.35">
      <c r="A2" s="21"/>
    </row>
    <row r="3" spans="1:10" ht="29.15" customHeight="1" x14ac:dyDescent="0.35">
      <c r="A3" s="102" t="s">
        <v>93</v>
      </c>
      <c r="B3" s="102" t="s">
        <v>315</v>
      </c>
      <c r="C3" s="102"/>
      <c r="D3" s="102"/>
      <c r="E3" s="102"/>
      <c r="F3" s="102"/>
      <c r="G3" s="102"/>
      <c r="H3" s="102"/>
      <c r="I3" s="102" t="s">
        <v>104</v>
      </c>
    </row>
    <row r="4" spans="1:10" x14ac:dyDescent="0.35">
      <c r="A4" s="102"/>
      <c r="B4" s="71" t="s">
        <v>110</v>
      </c>
      <c r="C4" s="71" t="s">
        <v>111</v>
      </c>
      <c r="D4" s="71" t="s">
        <v>112</v>
      </c>
      <c r="E4" s="71" t="s">
        <v>113</v>
      </c>
      <c r="F4" s="71" t="s">
        <v>105</v>
      </c>
      <c r="G4" s="71" t="s">
        <v>106</v>
      </c>
      <c r="H4" s="71" t="s">
        <v>101</v>
      </c>
      <c r="I4" s="102"/>
    </row>
    <row r="5" spans="1:10" x14ac:dyDescent="0.35">
      <c r="A5" s="31">
        <v>1</v>
      </c>
      <c r="B5" s="31">
        <v>2</v>
      </c>
      <c r="C5" s="31">
        <v>3</v>
      </c>
      <c r="D5" s="31">
        <v>4</v>
      </c>
      <c r="E5" s="31">
        <v>5</v>
      </c>
      <c r="F5" s="31">
        <v>6</v>
      </c>
      <c r="G5" s="31">
        <v>7</v>
      </c>
      <c r="H5" s="31">
        <v>8</v>
      </c>
      <c r="I5" s="31">
        <v>9</v>
      </c>
    </row>
    <row r="6" spans="1:10" x14ac:dyDescent="0.35">
      <c r="A6" s="88" t="s">
        <v>102</v>
      </c>
      <c r="B6" s="27">
        <v>9143</v>
      </c>
      <c r="C6" s="27">
        <v>9143</v>
      </c>
      <c r="D6" s="27">
        <v>9143</v>
      </c>
      <c r="E6" s="27">
        <v>7556</v>
      </c>
      <c r="F6" s="27">
        <v>5406</v>
      </c>
      <c r="G6" s="27">
        <v>4791</v>
      </c>
      <c r="H6" s="27">
        <v>4561</v>
      </c>
      <c r="I6" s="27">
        <v>4582</v>
      </c>
    </row>
    <row r="7" spans="1:10" x14ac:dyDescent="0.35">
      <c r="A7" s="88" t="s">
        <v>103</v>
      </c>
      <c r="B7" s="49"/>
      <c r="C7" s="27">
        <v>9096</v>
      </c>
      <c r="D7" s="27">
        <v>9096</v>
      </c>
      <c r="E7" s="27">
        <v>9096</v>
      </c>
      <c r="F7" s="27">
        <v>7168</v>
      </c>
      <c r="G7" s="27">
        <v>5092</v>
      </c>
      <c r="H7" s="27">
        <v>4494</v>
      </c>
      <c r="I7" s="27">
        <v>4602</v>
      </c>
    </row>
    <row r="8" spans="1:10" x14ac:dyDescent="0.35">
      <c r="A8" s="88" t="s">
        <v>36</v>
      </c>
      <c r="B8" s="49"/>
      <c r="C8" s="49"/>
      <c r="D8" s="27">
        <v>9446</v>
      </c>
      <c r="E8" s="27">
        <v>9446</v>
      </c>
      <c r="F8" s="27">
        <v>9446</v>
      </c>
      <c r="G8" s="27">
        <v>7463</v>
      </c>
      <c r="H8" s="27">
        <v>5297</v>
      </c>
      <c r="I8" s="27">
        <v>4149</v>
      </c>
    </row>
    <row r="9" spans="1:10" x14ac:dyDescent="0.35">
      <c r="A9" s="88" t="s">
        <v>37</v>
      </c>
      <c r="B9" s="49"/>
      <c r="C9" s="49"/>
      <c r="D9" s="49"/>
      <c r="E9" s="27">
        <v>9267</v>
      </c>
      <c r="F9" s="27">
        <v>9267</v>
      </c>
      <c r="G9" s="27">
        <v>9267</v>
      </c>
      <c r="H9" s="27">
        <v>7463</v>
      </c>
      <c r="I9" s="27">
        <v>1804</v>
      </c>
    </row>
    <row r="10" spans="1:10" x14ac:dyDescent="0.35">
      <c r="A10" s="88" t="s">
        <v>38</v>
      </c>
      <c r="B10" s="49"/>
      <c r="C10" s="49"/>
      <c r="D10" s="49"/>
      <c r="E10" s="49"/>
      <c r="F10" s="27">
        <v>8262</v>
      </c>
      <c r="G10" s="27">
        <v>8262</v>
      </c>
      <c r="H10" s="27">
        <v>8262</v>
      </c>
      <c r="I10" s="49"/>
    </row>
    <row r="11" spans="1:10" x14ac:dyDescent="0.35">
      <c r="A11" s="88" t="s">
        <v>39</v>
      </c>
      <c r="B11" s="49"/>
      <c r="C11" s="49"/>
      <c r="D11" s="49"/>
      <c r="E11" s="49"/>
      <c r="F11" s="49"/>
      <c r="G11" s="27">
        <v>7760</v>
      </c>
      <c r="H11" s="27">
        <v>7760</v>
      </c>
      <c r="I11" s="49"/>
    </row>
    <row r="12" spans="1:10" x14ac:dyDescent="0.35">
      <c r="A12" s="88" t="s">
        <v>40</v>
      </c>
      <c r="B12" s="49"/>
      <c r="C12" s="49"/>
      <c r="D12" s="49"/>
      <c r="E12" s="49"/>
      <c r="F12" s="49"/>
      <c r="G12" s="49"/>
      <c r="H12" s="27">
        <v>7252</v>
      </c>
      <c r="I12" s="49"/>
    </row>
  </sheetData>
  <mergeCells count="3">
    <mergeCell ref="A3:A4"/>
    <mergeCell ref="B3:H3"/>
    <mergeCell ref="I3:I4"/>
  </mergeCells>
  <hyperlinks>
    <hyperlink ref="J1" location="'Daftar Tabel'!A1" display="&lt;&lt;&lt; Daftar Tabel"/>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0" zoomScaleNormal="80" workbookViewId="0">
      <pane ySplit="2" topLeftCell="A3" activePane="bottomLeft" state="frozen"/>
      <selection pane="bottomLeft" activeCell="A6" sqref="A6:G10"/>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217</v>
      </c>
      <c r="J1" s="62" t="s">
        <v>155</v>
      </c>
    </row>
    <row r="2" spans="1:10" x14ac:dyDescent="0.35">
      <c r="A2" s="21"/>
    </row>
    <row r="3" spans="1:10" ht="29.5" customHeight="1" x14ac:dyDescent="0.35">
      <c r="A3" s="102" t="s">
        <v>93</v>
      </c>
      <c r="B3" s="102" t="s">
        <v>315</v>
      </c>
      <c r="C3" s="102"/>
      <c r="D3" s="102"/>
      <c r="E3" s="102"/>
      <c r="F3" s="102"/>
      <c r="G3" s="103" t="s">
        <v>115</v>
      </c>
    </row>
    <row r="4" spans="1:10" x14ac:dyDescent="0.35">
      <c r="A4" s="102"/>
      <c r="B4" s="71" t="s">
        <v>112</v>
      </c>
      <c r="C4" s="71" t="s">
        <v>113</v>
      </c>
      <c r="D4" s="71" t="s">
        <v>105</v>
      </c>
      <c r="E4" s="71" t="s">
        <v>106</v>
      </c>
      <c r="F4" s="71" t="s">
        <v>101</v>
      </c>
      <c r="G4" s="104"/>
    </row>
    <row r="5" spans="1:10" x14ac:dyDescent="0.35">
      <c r="A5" s="31">
        <v>1</v>
      </c>
      <c r="B5" s="31">
        <v>2</v>
      </c>
      <c r="C5" s="31">
        <v>3</v>
      </c>
      <c r="D5" s="31">
        <v>4</v>
      </c>
      <c r="E5" s="31">
        <v>5</v>
      </c>
      <c r="F5" s="31">
        <v>6</v>
      </c>
      <c r="G5" s="31">
        <v>7</v>
      </c>
    </row>
    <row r="6" spans="1:10" x14ac:dyDescent="0.35">
      <c r="A6" s="88" t="s">
        <v>36</v>
      </c>
      <c r="B6" s="27">
        <v>68</v>
      </c>
      <c r="C6" s="27">
        <v>68</v>
      </c>
      <c r="D6" s="27">
        <v>16</v>
      </c>
      <c r="E6" s="27">
        <v>14</v>
      </c>
      <c r="F6" s="27">
        <v>11</v>
      </c>
      <c r="G6" s="27">
        <v>57</v>
      </c>
    </row>
    <row r="7" spans="1:10" x14ac:dyDescent="0.35">
      <c r="A7" s="88" t="s">
        <v>37</v>
      </c>
      <c r="B7" s="49"/>
      <c r="C7" s="27">
        <v>69</v>
      </c>
      <c r="D7" s="27">
        <v>69</v>
      </c>
      <c r="E7" s="27">
        <v>43</v>
      </c>
      <c r="F7" s="27">
        <v>22</v>
      </c>
      <c r="G7" s="27">
        <v>48</v>
      </c>
    </row>
    <row r="8" spans="1:10" x14ac:dyDescent="0.35">
      <c r="A8" s="88" t="s">
        <v>38</v>
      </c>
      <c r="B8" s="49"/>
      <c r="C8" s="49"/>
      <c r="D8" s="27">
        <v>51</v>
      </c>
      <c r="E8" s="27">
        <v>51</v>
      </c>
      <c r="F8" s="27">
        <v>13</v>
      </c>
      <c r="G8" s="27">
        <v>38</v>
      </c>
    </row>
    <row r="9" spans="1:10" x14ac:dyDescent="0.35">
      <c r="A9" s="88" t="s">
        <v>39</v>
      </c>
      <c r="B9" s="49"/>
      <c r="C9" s="49"/>
      <c r="D9" s="49"/>
      <c r="E9" s="27">
        <v>80</v>
      </c>
      <c r="F9" s="27">
        <v>80</v>
      </c>
      <c r="G9" s="49"/>
    </row>
    <row r="10" spans="1:10" x14ac:dyDescent="0.35">
      <c r="A10" s="88" t="s">
        <v>40</v>
      </c>
      <c r="B10" s="49"/>
      <c r="C10" s="49"/>
      <c r="D10" s="49"/>
      <c r="E10" s="49"/>
      <c r="F10" s="27">
        <v>34</v>
      </c>
      <c r="G10" s="49"/>
    </row>
  </sheetData>
  <mergeCells count="3">
    <mergeCell ref="A3:A4"/>
    <mergeCell ref="B3:F3"/>
    <mergeCell ref="G3:G4"/>
  </mergeCells>
  <hyperlinks>
    <hyperlink ref="J1" location="'Daftar Tabel'!A1" display="&lt;&lt;&lt; Daftar Tabel"/>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pane ySplit="1" topLeftCell="A2" activePane="bottomLeft" state="frozen"/>
      <selection pane="bottomLeft" activeCell="B6" sqref="B6"/>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218</v>
      </c>
      <c r="J1" s="62" t="s">
        <v>155</v>
      </c>
    </row>
    <row r="2" spans="1:10" x14ac:dyDescent="0.35">
      <c r="A2" s="41"/>
    </row>
    <row r="3" spans="1:10" ht="36.65" customHeight="1" x14ac:dyDescent="0.35">
      <c r="A3" s="102" t="s">
        <v>93</v>
      </c>
      <c r="B3" s="102" t="s">
        <v>315</v>
      </c>
      <c r="C3" s="102"/>
      <c r="D3" s="102"/>
      <c r="E3" s="102" t="s">
        <v>104</v>
      </c>
    </row>
    <row r="4" spans="1:10" x14ac:dyDescent="0.35">
      <c r="A4" s="102"/>
      <c r="B4" s="71" t="s">
        <v>105</v>
      </c>
      <c r="C4" s="71" t="s">
        <v>106</v>
      </c>
      <c r="D4" s="71" t="s">
        <v>101</v>
      </c>
      <c r="E4" s="102"/>
    </row>
    <row r="5" spans="1:10" x14ac:dyDescent="0.35">
      <c r="A5" s="31">
        <v>1</v>
      </c>
      <c r="B5" s="31">
        <v>2</v>
      </c>
      <c r="C5" s="31">
        <v>3</v>
      </c>
      <c r="D5" s="31">
        <v>4</v>
      </c>
      <c r="E5" s="31">
        <v>5</v>
      </c>
    </row>
    <row r="6" spans="1:10" x14ac:dyDescent="0.35">
      <c r="A6" s="74" t="s">
        <v>38</v>
      </c>
      <c r="B6" s="27"/>
      <c r="C6" s="27"/>
      <c r="D6" s="27"/>
      <c r="E6" s="27"/>
    </row>
    <row r="7" spans="1:10" x14ac:dyDescent="0.35">
      <c r="A7" s="74" t="s">
        <v>39</v>
      </c>
      <c r="B7" s="49"/>
      <c r="C7" s="27"/>
      <c r="D7" s="27"/>
      <c r="E7" s="27"/>
    </row>
    <row r="8" spans="1:10" x14ac:dyDescent="0.35">
      <c r="A8" s="74" t="s">
        <v>40</v>
      </c>
      <c r="B8" s="49"/>
      <c r="C8" s="49"/>
      <c r="D8" s="27"/>
      <c r="E8" s="49"/>
    </row>
  </sheetData>
  <mergeCells count="3">
    <mergeCell ref="A3:A4"/>
    <mergeCell ref="B3:D3"/>
    <mergeCell ref="E3:E4"/>
  </mergeCells>
  <hyperlinks>
    <hyperlink ref="J1" location="'Daftar Tabel'!A1" display="&lt;&lt;&lt; Daftar Tabel"/>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80" zoomScaleNormal="80" workbookViewId="0">
      <pane ySplit="1" topLeftCell="A2" activePane="bottomLeft" state="frozen"/>
      <selection pane="bottomLeft" activeCell="B6" sqref="B6"/>
    </sheetView>
  </sheetViews>
  <sheetFormatPr defaultColWidth="8.81640625" defaultRowHeight="14.5" x14ac:dyDescent="0.35"/>
  <cols>
    <col min="1" max="9" width="10.54296875" style="5" customWidth="1"/>
    <col min="10" max="10" width="14.54296875" style="5" bestFit="1" customWidth="1"/>
    <col min="11" max="16384" width="8.81640625" style="5"/>
  </cols>
  <sheetData>
    <row r="1" spans="1:10" x14ac:dyDescent="0.35">
      <c r="A1" s="21" t="s">
        <v>219</v>
      </c>
      <c r="J1" s="62" t="s">
        <v>155</v>
      </c>
    </row>
    <row r="2" spans="1:10" x14ac:dyDescent="0.35">
      <c r="A2" s="41"/>
    </row>
    <row r="3" spans="1:10" ht="37" customHeight="1" x14ac:dyDescent="0.35">
      <c r="A3" s="102" t="s">
        <v>93</v>
      </c>
      <c r="B3" s="102" t="s">
        <v>315</v>
      </c>
      <c r="C3" s="102"/>
      <c r="D3" s="102"/>
      <c r="E3" s="102" t="s">
        <v>114</v>
      </c>
    </row>
    <row r="4" spans="1:10" x14ac:dyDescent="0.35">
      <c r="A4" s="102"/>
      <c r="B4" s="71" t="s">
        <v>106</v>
      </c>
      <c r="C4" s="71" t="s">
        <v>107</v>
      </c>
      <c r="D4" s="71" t="s">
        <v>108</v>
      </c>
      <c r="E4" s="102"/>
    </row>
    <row r="5" spans="1:10" x14ac:dyDescent="0.35">
      <c r="A5" s="31">
        <v>1</v>
      </c>
      <c r="B5" s="31">
        <v>2</v>
      </c>
      <c r="C5" s="31">
        <v>3</v>
      </c>
      <c r="D5" s="31">
        <v>4</v>
      </c>
      <c r="E5" s="31">
        <v>5</v>
      </c>
    </row>
    <row r="6" spans="1:10" x14ac:dyDescent="0.35">
      <c r="A6" s="22" t="s">
        <v>39</v>
      </c>
      <c r="B6" s="27"/>
      <c r="C6" s="27"/>
      <c r="D6" s="27"/>
      <c r="E6" s="27"/>
    </row>
    <row r="7" spans="1:10" x14ac:dyDescent="0.35">
      <c r="A7" s="22" t="s">
        <v>40</v>
      </c>
      <c r="B7" s="49"/>
      <c r="C7" s="27"/>
      <c r="D7" s="27"/>
      <c r="E7" s="27"/>
    </row>
  </sheetData>
  <mergeCells count="3">
    <mergeCell ref="A3:A4"/>
    <mergeCell ref="B3:D3"/>
    <mergeCell ref="E3:E4"/>
  </mergeCells>
  <hyperlinks>
    <hyperlink ref="J1" location="'Daftar Tabel'!A1" display="&lt;&lt;&lt; Daftar Tabel"/>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80" zoomScaleNormal="80" workbookViewId="0">
      <pane xSplit="1" ySplit="5" topLeftCell="B6" activePane="bottomRight" state="frozen"/>
      <selection pane="topRight" activeCell="B1" sqref="B1"/>
      <selection pane="bottomLeft" activeCell="A6" sqref="A6"/>
      <selection pane="bottomRight" activeCell="A6" sqref="A6:K19"/>
    </sheetView>
  </sheetViews>
  <sheetFormatPr defaultColWidth="8.81640625" defaultRowHeight="14.5" x14ac:dyDescent="0.35"/>
  <cols>
    <col min="1" max="1" width="5.54296875" style="5" customWidth="1"/>
    <col min="2" max="2" width="24.54296875" style="5" customWidth="1"/>
    <col min="3" max="11" width="10.54296875" style="5" customWidth="1"/>
    <col min="12" max="12" width="14.54296875" style="5" bestFit="1" customWidth="1"/>
    <col min="13" max="16384" width="8.81640625" style="5"/>
  </cols>
  <sheetData>
    <row r="1" spans="1:12" x14ac:dyDescent="0.35">
      <c r="A1" s="21" t="s">
        <v>191</v>
      </c>
      <c r="L1" s="62" t="s">
        <v>155</v>
      </c>
    </row>
    <row r="2" spans="1:12" x14ac:dyDescent="0.35">
      <c r="A2" s="21"/>
    </row>
    <row r="3" spans="1:12" ht="29.15" customHeight="1" x14ac:dyDescent="0.35">
      <c r="A3" s="102" t="s">
        <v>0</v>
      </c>
      <c r="B3" s="102" t="s">
        <v>341</v>
      </c>
      <c r="C3" s="102" t="s">
        <v>291</v>
      </c>
      <c r="D3" s="102"/>
      <c r="E3" s="102"/>
      <c r="F3" s="102" t="s">
        <v>316</v>
      </c>
      <c r="G3" s="102"/>
      <c r="H3" s="102"/>
      <c r="I3" s="102" t="s">
        <v>317</v>
      </c>
      <c r="J3" s="102"/>
      <c r="K3" s="102"/>
    </row>
    <row r="4" spans="1:12" x14ac:dyDescent="0.35">
      <c r="A4" s="102"/>
      <c r="B4" s="102"/>
      <c r="C4" s="71" t="s">
        <v>36</v>
      </c>
      <c r="D4" s="71" t="s">
        <v>37</v>
      </c>
      <c r="E4" s="71" t="s">
        <v>38</v>
      </c>
      <c r="F4" s="71" t="s">
        <v>36</v>
      </c>
      <c r="G4" s="71" t="s">
        <v>37</v>
      </c>
      <c r="H4" s="71" t="s">
        <v>38</v>
      </c>
      <c r="I4" s="30" t="s">
        <v>36</v>
      </c>
      <c r="J4" s="30" t="s">
        <v>37</v>
      </c>
      <c r="K4" s="30" t="s">
        <v>38</v>
      </c>
    </row>
    <row r="5" spans="1:12" x14ac:dyDescent="0.35">
      <c r="A5" s="31">
        <v>1</v>
      </c>
      <c r="B5" s="31">
        <v>2</v>
      </c>
      <c r="C5" s="31">
        <v>3</v>
      </c>
      <c r="D5" s="31">
        <v>4</v>
      </c>
      <c r="E5" s="31">
        <v>5</v>
      </c>
      <c r="F5" s="31">
        <v>6</v>
      </c>
      <c r="G5" s="31">
        <v>7</v>
      </c>
      <c r="H5" s="31">
        <v>8</v>
      </c>
      <c r="I5" s="31">
        <v>9</v>
      </c>
      <c r="J5" s="31">
        <v>10</v>
      </c>
      <c r="K5" s="31">
        <v>11</v>
      </c>
    </row>
    <row r="6" spans="1:12" x14ac:dyDescent="0.35">
      <c r="A6" s="88">
        <v>1</v>
      </c>
      <c r="B6" s="35" t="s">
        <v>372</v>
      </c>
      <c r="C6" s="27">
        <v>581</v>
      </c>
      <c r="D6" s="27">
        <v>832</v>
      </c>
      <c r="E6" s="27">
        <v>1039</v>
      </c>
      <c r="F6" s="27">
        <v>395</v>
      </c>
      <c r="G6" s="27">
        <v>529</v>
      </c>
      <c r="H6" s="27">
        <v>734</v>
      </c>
      <c r="I6" s="27">
        <v>2</v>
      </c>
      <c r="J6" s="27">
        <v>3</v>
      </c>
      <c r="K6" s="27">
        <v>3</v>
      </c>
    </row>
    <row r="7" spans="1:12" x14ac:dyDescent="0.35">
      <c r="A7" s="88">
        <v>2</v>
      </c>
      <c r="B7" s="35" t="s">
        <v>368</v>
      </c>
      <c r="C7" s="27">
        <v>566</v>
      </c>
      <c r="D7" s="27">
        <v>751</v>
      </c>
      <c r="E7" s="27">
        <v>1143</v>
      </c>
      <c r="F7" s="27">
        <v>405</v>
      </c>
      <c r="G7" s="27">
        <v>551</v>
      </c>
      <c r="H7" s="27">
        <v>746</v>
      </c>
      <c r="I7" s="27">
        <v>2</v>
      </c>
      <c r="J7" s="27">
        <v>3</v>
      </c>
      <c r="K7" s="27">
        <v>3</v>
      </c>
    </row>
    <row r="8" spans="1:12" x14ac:dyDescent="0.35">
      <c r="A8" s="88">
        <v>3</v>
      </c>
      <c r="B8" s="35" t="s">
        <v>363</v>
      </c>
      <c r="C8" s="27">
        <v>154</v>
      </c>
      <c r="D8" s="27">
        <v>280</v>
      </c>
      <c r="E8" s="27">
        <v>447</v>
      </c>
      <c r="F8" s="27">
        <v>114</v>
      </c>
      <c r="G8" s="27">
        <v>246</v>
      </c>
      <c r="H8" s="27">
        <v>356</v>
      </c>
      <c r="I8" s="27">
        <v>2</v>
      </c>
      <c r="J8" s="27">
        <v>3</v>
      </c>
      <c r="K8" s="27">
        <v>3</v>
      </c>
    </row>
    <row r="9" spans="1:12" x14ac:dyDescent="0.35">
      <c r="A9" s="88">
        <v>4</v>
      </c>
      <c r="B9" s="35" t="s">
        <v>1233</v>
      </c>
      <c r="C9" s="27">
        <v>211</v>
      </c>
      <c r="D9" s="27">
        <v>251</v>
      </c>
      <c r="E9" s="27">
        <v>349</v>
      </c>
      <c r="F9" s="27">
        <v>137</v>
      </c>
      <c r="G9" s="27">
        <v>213</v>
      </c>
      <c r="H9" s="27">
        <v>311</v>
      </c>
      <c r="I9" s="27">
        <v>2</v>
      </c>
      <c r="J9" s="27">
        <v>3</v>
      </c>
      <c r="K9" s="27">
        <v>3</v>
      </c>
    </row>
    <row r="10" spans="1:12" x14ac:dyDescent="0.35">
      <c r="A10" s="88">
        <v>5</v>
      </c>
      <c r="B10" s="35" t="s">
        <v>1234</v>
      </c>
      <c r="C10" s="27">
        <v>69</v>
      </c>
      <c r="D10" s="27">
        <v>115</v>
      </c>
      <c r="E10" s="27">
        <v>158</v>
      </c>
      <c r="F10" s="27">
        <v>44</v>
      </c>
      <c r="G10" s="27">
        <v>88</v>
      </c>
      <c r="H10" s="27">
        <v>127</v>
      </c>
      <c r="I10" s="27">
        <v>2</v>
      </c>
      <c r="J10" s="27">
        <v>3</v>
      </c>
      <c r="K10" s="27">
        <v>3</v>
      </c>
    </row>
    <row r="11" spans="1:12" x14ac:dyDescent="0.35">
      <c r="A11" s="88">
        <v>6</v>
      </c>
      <c r="B11" s="35" t="s">
        <v>1235</v>
      </c>
      <c r="C11" s="27">
        <v>170</v>
      </c>
      <c r="D11" s="27">
        <v>226</v>
      </c>
      <c r="E11" s="27">
        <v>333</v>
      </c>
      <c r="F11" s="27">
        <v>110</v>
      </c>
      <c r="G11" s="27">
        <v>191</v>
      </c>
      <c r="H11" s="27">
        <v>260</v>
      </c>
      <c r="I11" s="27">
        <v>2</v>
      </c>
      <c r="J11" s="27">
        <v>3</v>
      </c>
      <c r="K11" s="27">
        <v>3</v>
      </c>
    </row>
    <row r="12" spans="1:12" x14ac:dyDescent="0.35">
      <c r="A12" s="88">
        <v>7</v>
      </c>
      <c r="B12" s="35" t="s">
        <v>1236</v>
      </c>
      <c r="C12" s="27">
        <v>125</v>
      </c>
      <c r="D12" s="27">
        <v>236</v>
      </c>
      <c r="E12" s="27">
        <v>240</v>
      </c>
      <c r="F12" s="27">
        <v>75</v>
      </c>
      <c r="G12" s="27">
        <v>191</v>
      </c>
      <c r="H12" s="27">
        <v>181</v>
      </c>
      <c r="I12" s="27">
        <v>2</v>
      </c>
      <c r="J12" s="27">
        <v>3</v>
      </c>
      <c r="K12" s="27">
        <v>3</v>
      </c>
    </row>
    <row r="13" spans="1:12" x14ac:dyDescent="0.35">
      <c r="A13" s="88">
        <v>8</v>
      </c>
      <c r="B13" s="35" t="s">
        <v>376</v>
      </c>
      <c r="C13" s="27">
        <v>709</v>
      </c>
      <c r="D13" s="27">
        <v>699</v>
      </c>
      <c r="E13" s="27">
        <v>878</v>
      </c>
      <c r="F13" s="27">
        <v>414</v>
      </c>
      <c r="G13" s="27">
        <v>448</v>
      </c>
      <c r="H13" s="27">
        <v>577</v>
      </c>
      <c r="I13" s="27">
        <v>2</v>
      </c>
      <c r="J13" s="27">
        <v>3</v>
      </c>
      <c r="K13" s="27">
        <v>3</v>
      </c>
    </row>
    <row r="14" spans="1:12" x14ac:dyDescent="0.35">
      <c r="A14" s="88">
        <v>9</v>
      </c>
      <c r="B14" s="35" t="s">
        <v>375</v>
      </c>
      <c r="C14" s="27">
        <v>150</v>
      </c>
      <c r="D14" s="27">
        <v>239</v>
      </c>
      <c r="E14" s="27">
        <v>291</v>
      </c>
      <c r="F14" s="27">
        <v>95</v>
      </c>
      <c r="G14" s="27">
        <v>132</v>
      </c>
      <c r="H14" s="27">
        <v>193</v>
      </c>
      <c r="I14" s="27">
        <v>2</v>
      </c>
      <c r="J14" s="27">
        <v>3</v>
      </c>
      <c r="K14" s="27">
        <v>3</v>
      </c>
    </row>
    <row r="15" spans="1:12" x14ac:dyDescent="0.35">
      <c r="A15" s="88">
        <v>10</v>
      </c>
      <c r="B15" s="35" t="s">
        <v>1237</v>
      </c>
      <c r="C15" s="27">
        <v>18</v>
      </c>
      <c r="D15" s="27">
        <v>23</v>
      </c>
      <c r="E15" s="27">
        <v>37</v>
      </c>
      <c r="F15" s="27">
        <v>15</v>
      </c>
      <c r="G15" s="27">
        <v>14</v>
      </c>
      <c r="H15" s="27">
        <v>24</v>
      </c>
      <c r="I15" s="27">
        <v>2</v>
      </c>
      <c r="J15" s="27">
        <v>3</v>
      </c>
      <c r="K15" s="27">
        <v>3</v>
      </c>
    </row>
    <row r="16" spans="1:12" x14ac:dyDescent="0.35">
      <c r="A16" s="88">
        <v>11</v>
      </c>
      <c r="B16" s="35" t="s">
        <v>1238</v>
      </c>
      <c r="C16" s="27">
        <v>25</v>
      </c>
      <c r="D16" s="27">
        <v>4</v>
      </c>
      <c r="E16" s="27">
        <v>0</v>
      </c>
      <c r="F16" s="27">
        <v>25</v>
      </c>
      <c r="G16" s="27">
        <v>3</v>
      </c>
      <c r="H16" s="27">
        <v>0</v>
      </c>
      <c r="I16" s="27">
        <v>2</v>
      </c>
      <c r="J16" s="27">
        <v>3</v>
      </c>
      <c r="K16" s="27">
        <v>0</v>
      </c>
    </row>
    <row r="17" spans="1:11" x14ac:dyDescent="0.35">
      <c r="A17" s="88">
        <v>12</v>
      </c>
      <c r="B17" s="35" t="s">
        <v>373</v>
      </c>
      <c r="C17" s="27">
        <v>238</v>
      </c>
      <c r="D17" s="27">
        <v>304</v>
      </c>
      <c r="E17" s="27">
        <v>395</v>
      </c>
      <c r="F17" s="27">
        <v>156</v>
      </c>
      <c r="G17" s="27">
        <v>228</v>
      </c>
      <c r="H17" s="27">
        <v>296</v>
      </c>
      <c r="I17" s="27">
        <v>2</v>
      </c>
      <c r="J17" s="27">
        <v>3</v>
      </c>
      <c r="K17" s="27">
        <v>3</v>
      </c>
    </row>
    <row r="18" spans="1:11" x14ac:dyDescent="0.35">
      <c r="A18" s="88">
        <v>13</v>
      </c>
      <c r="B18" s="35" t="s">
        <v>374</v>
      </c>
      <c r="C18" s="27">
        <v>265</v>
      </c>
      <c r="D18" s="27">
        <v>564</v>
      </c>
      <c r="E18" s="27">
        <v>601</v>
      </c>
      <c r="F18" s="27">
        <v>196</v>
      </c>
      <c r="G18" s="27">
        <v>423</v>
      </c>
      <c r="H18" s="27">
        <v>455</v>
      </c>
      <c r="I18" s="27">
        <v>2</v>
      </c>
      <c r="J18" s="27">
        <v>3</v>
      </c>
      <c r="K18" s="27">
        <v>3</v>
      </c>
    </row>
    <row r="19" spans="1:11" x14ac:dyDescent="0.35">
      <c r="A19" s="88">
        <v>14</v>
      </c>
      <c r="B19" s="35" t="s">
        <v>1239</v>
      </c>
      <c r="C19" s="27">
        <v>90</v>
      </c>
      <c r="D19" s="27">
        <v>186</v>
      </c>
      <c r="E19" s="27">
        <v>302</v>
      </c>
      <c r="F19" s="27">
        <v>60</v>
      </c>
      <c r="G19" s="27">
        <v>107</v>
      </c>
      <c r="H19" s="27">
        <v>223</v>
      </c>
      <c r="I19" s="27">
        <v>2</v>
      </c>
      <c r="J19" s="27">
        <v>3</v>
      </c>
      <c r="K19" s="27">
        <v>3</v>
      </c>
    </row>
  </sheetData>
  <mergeCells count="5">
    <mergeCell ref="A3:A4"/>
    <mergeCell ref="B3:B4"/>
    <mergeCell ref="I3:K3"/>
    <mergeCell ref="F3:H3"/>
    <mergeCell ref="C3:E3"/>
  </mergeCells>
  <hyperlinks>
    <hyperlink ref="L1" location="'Daftar Tabel'!A1" display="&lt;&lt;&lt; Daftar Tabel"/>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
  <sheetViews>
    <sheetView zoomScale="80" zoomScaleNormal="80" workbookViewId="0">
      <selection activeCell="A6" sqref="A6:K19"/>
    </sheetView>
  </sheetViews>
  <sheetFormatPr defaultColWidth="8.81640625" defaultRowHeight="14.5" x14ac:dyDescent="0.35"/>
  <cols>
    <col min="1" max="1" width="5.54296875" style="5" customWidth="1"/>
    <col min="2" max="2" width="24.54296875" style="5" customWidth="1"/>
    <col min="3" max="11" width="10.54296875" style="5" customWidth="1"/>
    <col min="12" max="12" width="14.54296875" style="5" bestFit="1" customWidth="1"/>
    <col min="13" max="16384" width="8.81640625" style="5"/>
  </cols>
  <sheetData>
    <row r="1" spans="1:12" x14ac:dyDescent="0.35">
      <c r="A1" s="21" t="s">
        <v>192</v>
      </c>
      <c r="L1" s="62" t="s">
        <v>155</v>
      </c>
    </row>
    <row r="2" spans="1:12" x14ac:dyDescent="0.35">
      <c r="A2" s="21"/>
    </row>
    <row r="3" spans="1:12" ht="29.15" customHeight="1" x14ac:dyDescent="0.35">
      <c r="A3" s="102" t="s">
        <v>0</v>
      </c>
      <c r="B3" s="102" t="s">
        <v>341</v>
      </c>
      <c r="C3" s="102" t="s">
        <v>291</v>
      </c>
      <c r="D3" s="102"/>
      <c r="E3" s="102"/>
      <c r="F3" s="102" t="s">
        <v>316</v>
      </c>
      <c r="G3" s="102"/>
      <c r="H3" s="102"/>
      <c r="I3" s="102" t="s">
        <v>340</v>
      </c>
      <c r="J3" s="102"/>
      <c r="K3" s="102"/>
    </row>
    <row r="4" spans="1:12" x14ac:dyDescent="0.35">
      <c r="A4" s="102"/>
      <c r="B4" s="102"/>
      <c r="C4" s="71" t="s">
        <v>36</v>
      </c>
      <c r="D4" s="71" t="s">
        <v>37</v>
      </c>
      <c r="E4" s="71" t="s">
        <v>38</v>
      </c>
      <c r="F4" s="71" t="s">
        <v>36</v>
      </c>
      <c r="G4" s="71" t="s">
        <v>37</v>
      </c>
      <c r="H4" s="71" t="s">
        <v>38</v>
      </c>
      <c r="I4" s="71" t="s">
        <v>36</v>
      </c>
      <c r="J4" s="71" t="s">
        <v>37</v>
      </c>
      <c r="K4" s="71" t="s">
        <v>38</v>
      </c>
    </row>
    <row r="5" spans="1:12" x14ac:dyDescent="0.35">
      <c r="A5" s="31">
        <v>1</v>
      </c>
      <c r="B5" s="31">
        <v>2</v>
      </c>
      <c r="C5" s="31">
        <v>3</v>
      </c>
      <c r="D5" s="31">
        <v>4</v>
      </c>
      <c r="E5" s="31">
        <v>5</v>
      </c>
      <c r="F5" s="31">
        <v>6</v>
      </c>
      <c r="G5" s="31">
        <v>7</v>
      </c>
      <c r="H5" s="31">
        <v>8</v>
      </c>
      <c r="I5" s="31">
        <v>9</v>
      </c>
      <c r="J5" s="31">
        <v>10</v>
      </c>
      <c r="K5" s="31">
        <v>11</v>
      </c>
    </row>
    <row r="6" spans="1:12" x14ac:dyDescent="0.35">
      <c r="A6" s="88">
        <v>1</v>
      </c>
      <c r="B6" s="28" t="s">
        <v>372</v>
      </c>
      <c r="C6" s="27">
        <v>581</v>
      </c>
      <c r="D6" s="27">
        <v>832</v>
      </c>
      <c r="E6" s="27">
        <v>1039</v>
      </c>
      <c r="F6" s="27">
        <v>395</v>
      </c>
      <c r="G6" s="27">
        <v>529</v>
      </c>
      <c r="H6" s="27">
        <v>734</v>
      </c>
      <c r="I6" s="144">
        <v>0.65822784810126578</v>
      </c>
      <c r="J6" s="144">
        <v>0.58034026465028354</v>
      </c>
      <c r="K6" s="144">
        <v>0.66485013623978206</v>
      </c>
    </row>
    <row r="7" spans="1:12" x14ac:dyDescent="0.35">
      <c r="A7" s="88">
        <v>2</v>
      </c>
      <c r="B7" s="28" t="s">
        <v>368</v>
      </c>
      <c r="C7" s="27">
        <v>566</v>
      </c>
      <c r="D7" s="27">
        <v>751</v>
      </c>
      <c r="E7" s="27">
        <v>1143</v>
      </c>
      <c r="F7" s="27">
        <v>405</v>
      </c>
      <c r="G7" s="27">
        <v>551</v>
      </c>
      <c r="H7" s="27">
        <v>746</v>
      </c>
      <c r="I7" s="144">
        <v>0.66666666666666663</v>
      </c>
      <c r="J7" s="144">
        <v>0.62976406533575313</v>
      </c>
      <c r="K7" s="144">
        <v>0.66085790884718498</v>
      </c>
    </row>
    <row r="8" spans="1:12" x14ac:dyDescent="0.35">
      <c r="A8" s="88">
        <v>3</v>
      </c>
      <c r="B8" s="28" t="s">
        <v>363</v>
      </c>
      <c r="C8" s="27">
        <v>154</v>
      </c>
      <c r="D8" s="27">
        <v>280</v>
      </c>
      <c r="E8" s="27">
        <v>447</v>
      </c>
      <c r="F8" s="27">
        <v>114</v>
      </c>
      <c r="G8" s="27">
        <v>246</v>
      </c>
      <c r="H8" s="27">
        <v>356</v>
      </c>
      <c r="I8" s="144">
        <v>0.73684210526315785</v>
      </c>
      <c r="J8" s="144">
        <v>0.74796747967479671</v>
      </c>
      <c r="K8" s="144">
        <v>0.6966292134831461</v>
      </c>
    </row>
    <row r="9" spans="1:12" x14ac:dyDescent="0.35">
      <c r="A9" s="88">
        <v>4</v>
      </c>
      <c r="B9" s="28" t="s">
        <v>1233</v>
      </c>
      <c r="C9" s="27">
        <v>211</v>
      </c>
      <c r="D9" s="27">
        <v>251</v>
      </c>
      <c r="E9" s="27">
        <v>349</v>
      </c>
      <c r="F9" s="27">
        <v>137</v>
      </c>
      <c r="G9" s="27">
        <v>213</v>
      </c>
      <c r="H9" s="27">
        <v>311</v>
      </c>
      <c r="I9" s="144">
        <v>0.72262773722627738</v>
      </c>
      <c r="J9" s="144">
        <v>0.65727699530516437</v>
      </c>
      <c r="K9" s="144">
        <v>0.797427652733119</v>
      </c>
    </row>
    <row r="10" spans="1:12" x14ac:dyDescent="0.35">
      <c r="A10" s="88">
        <v>5</v>
      </c>
      <c r="B10" s="28" t="s">
        <v>1234</v>
      </c>
      <c r="C10" s="27">
        <v>69</v>
      </c>
      <c r="D10" s="27">
        <v>115</v>
      </c>
      <c r="E10" s="27">
        <v>158</v>
      </c>
      <c r="F10" s="27">
        <v>44</v>
      </c>
      <c r="G10" s="27">
        <v>88</v>
      </c>
      <c r="H10" s="27">
        <v>127</v>
      </c>
      <c r="I10" s="144">
        <v>0.81818181818181823</v>
      </c>
      <c r="J10" s="144">
        <v>0.625</v>
      </c>
      <c r="K10" s="144">
        <v>0.57480314960629919</v>
      </c>
    </row>
    <row r="11" spans="1:12" x14ac:dyDescent="0.35">
      <c r="A11" s="88">
        <v>6</v>
      </c>
      <c r="B11" s="28" t="s">
        <v>1235</v>
      </c>
      <c r="C11" s="27">
        <v>170</v>
      </c>
      <c r="D11" s="27">
        <v>226</v>
      </c>
      <c r="E11" s="27">
        <v>333</v>
      </c>
      <c r="F11" s="27">
        <v>110</v>
      </c>
      <c r="G11" s="27">
        <v>191</v>
      </c>
      <c r="H11" s="27">
        <v>260</v>
      </c>
      <c r="I11" s="144">
        <v>0.6454545454545455</v>
      </c>
      <c r="J11" s="144">
        <v>0.66492146596858637</v>
      </c>
      <c r="K11" s="144">
        <v>0.73076923076923073</v>
      </c>
    </row>
    <row r="12" spans="1:12" x14ac:dyDescent="0.35">
      <c r="A12" s="88">
        <v>7</v>
      </c>
      <c r="B12" s="28" t="s">
        <v>1236</v>
      </c>
      <c r="C12" s="27">
        <v>125</v>
      </c>
      <c r="D12" s="27">
        <v>236</v>
      </c>
      <c r="E12" s="27">
        <v>240</v>
      </c>
      <c r="F12" s="27">
        <v>75</v>
      </c>
      <c r="G12" s="27">
        <v>191</v>
      </c>
      <c r="H12" s="27">
        <v>181</v>
      </c>
      <c r="I12" s="144">
        <v>0.65333333333333332</v>
      </c>
      <c r="J12" s="144">
        <v>0.5759162303664922</v>
      </c>
      <c r="K12" s="144">
        <v>0.7016574585635359</v>
      </c>
    </row>
    <row r="13" spans="1:12" x14ac:dyDescent="0.35">
      <c r="A13" s="88">
        <v>8</v>
      </c>
      <c r="B13" s="28" t="s">
        <v>376</v>
      </c>
      <c r="C13" s="27">
        <v>709</v>
      </c>
      <c r="D13" s="27">
        <v>699</v>
      </c>
      <c r="E13" s="27">
        <v>878</v>
      </c>
      <c r="F13" s="27">
        <v>414</v>
      </c>
      <c r="G13" s="27">
        <v>448</v>
      </c>
      <c r="H13" s="27">
        <v>577</v>
      </c>
      <c r="I13" s="144">
        <v>0.57729468599033817</v>
      </c>
      <c r="J13" s="144">
        <v>0.5245535714285714</v>
      </c>
      <c r="K13" s="144">
        <v>0.63084922010398614</v>
      </c>
    </row>
    <row r="14" spans="1:12" x14ac:dyDescent="0.35">
      <c r="A14" s="88">
        <v>9</v>
      </c>
      <c r="B14" s="28" t="s">
        <v>375</v>
      </c>
      <c r="C14" s="27">
        <v>150</v>
      </c>
      <c r="D14" s="27">
        <v>239</v>
      </c>
      <c r="E14" s="27">
        <v>291</v>
      </c>
      <c r="F14" s="27">
        <v>95</v>
      </c>
      <c r="G14" s="27">
        <v>132</v>
      </c>
      <c r="H14" s="27">
        <v>193</v>
      </c>
      <c r="I14" s="144">
        <v>0.52631578947368418</v>
      </c>
      <c r="J14" s="144">
        <v>0.56060606060606055</v>
      </c>
      <c r="K14" s="144">
        <v>0.6424870466321243</v>
      </c>
    </row>
    <row r="15" spans="1:12" x14ac:dyDescent="0.35">
      <c r="A15" s="88">
        <v>10</v>
      </c>
      <c r="B15" s="28" t="s">
        <v>1237</v>
      </c>
      <c r="C15" s="27">
        <v>18</v>
      </c>
      <c r="D15" s="27">
        <v>23</v>
      </c>
      <c r="E15" s="27">
        <v>37</v>
      </c>
      <c r="F15" s="27">
        <v>15</v>
      </c>
      <c r="G15" s="27">
        <v>14</v>
      </c>
      <c r="H15" s="27">
        <v>24</v>
      </c>
      <c r="I15" s="144">
        <v>0.46666666666666667</v>
      </c>
      <c r="J15" s="144">
        <v>0.5</v>
      </c>
      <c r="K15" s="144">
        <v>0.29166666666666669</v>
      </c>
    </row>
    <row r="16" spans="1:12" x14ac:dyDescent="0.35">
      <c r="A16" s="88">
        <v>11</v>
      </c>
      <c r="B16" s="28" t="s">
        <v>1238</v>
      </c>
      <c r="C16" s="27">
        <v>25</v>
      </c>
      <c r="D16" s="27">
        <v>4</v>
      </c>
      <c r="E16" s="27">
        <v>0</v>
      </c>
      <c r="F16" s="27">
        <v>25</v>
      </c>
      <c r="G16" s="27">
        <v>3</v>
      </c>
      <c r="H16" s="27">
        <v>0</v>
      </c>
      <c r="I16" s="144">
        <v>0.48</v>
      </c>
      <c r="J16" s="144">
        <v>0.33333333333333331</v>
      </c>
      <c r="K16" s="144">
        <v>0</v>
      </c>
    </row>
    <row r="17" spans="1:11" x14ac:dyDescent="0.35">
      <c r="A17" s="88">
        <v>12</v>
      </c>
      <c r="B17" s="28" t="s">
        <v>373</v>
      </c>
      <c r="C17" s="27">
        <v>238</v>
      </c>
      <c r="D17" s="27">
        <v>304</v>
      </c>
      <c r="E17" s="27">
        <v>395</v>
      </c>
      <c r="F17" s="27">
        <v>156</v>
      </c>
      <c r="G17" s="27">
        <v>228</v>
      </c>
      <c r="H17" s="27">
        <v>296</v>
      </c>
      <c r="I17" s="144">
        <v>0.62820512820512819</v>
      </c>
      <c r="J17" s="144">
        <v>0.58333333333333337</v>
      </c>
      <c r="K17" s="144">
        <v>0.60135135135135132</v>
      </c>
    </row>
    <row r="18" spans="1:11" x14ac:dyDescent="0.35">
      <c r="A18" s="88">
        <v>13</v>
      </c>
      <c r="B18" s="28" t="s">
        <v>374</v>
      </c>
      <c r="C18" s="27">
        <v>265</v>
      </c>
      <c r="D18" s="27">
        <v>564</v>
      </c>
      <c r="E18" s="27">
        <v>601</v>
      </c>
      <c r="F18" s="27">
        <v>196</v>
      </c>
      <c r="G18" s="27">
        <v>423</v>
      </c>
      <c r="H18" s="27">
        <v>455</v>
      </c>
      <c r="I18" s="144">
        <v>0.51020408163265307</v>
      </c>
      <c r="J18" s="144">
        <v>0.52009456264775411</v>
      </c>
      <c r="K18" s="144">
        <v>0.60439560439560436</v>
      </c>
    </row>
    <row r="19" spans="1:11" x14ac:dyDescent="0.35">
      <c r="A19" s="88">
        <v>14</v>
      </c>
      <c r="B19" s="28" t="s">
        <v>1239</v>
      </c>
      <c r="C19" s="27">
        <v>90</v>
      </c>
      <c r="D19" s="27">
        <v>186</v>
      </c>
      <c r="E19" s="27">
        <v>302</v>
      </c>
      <c r="F19" s="27">
        <v>60</v>
      </c>
      <c r="G19" s="27">
        <v>107</v>
      </c>
      <c r="H19" s="27">
        <v>223</v>
      </c>
      <c r="I19" s="144">
        <v>0.66666666666666663</v>
      </c>
      <c r="J19" s="144">
        <v>0.42056074766355139</v>
      </c>
      <c r="K19" s="144">
        <v>0.50224215246636772</v>
      </c>
    </row>
  </sheetData>
  <mergeCells count="5">
    <mergeCell ref="A3:A4"/>
    <mergeCell ref="B3:B4"/>
    <mergeCell ref="C3:E3"/>
    <mergeCell ref="F3:H3"/>
    <mergeCell ref="I3:K3"/>
  </mergeCells>
  <hyperlinks>
    <hyperlink ref="L1" location="'Daftar Tabel'!A1" display="&lt;&lt;&lt; Daftar Tabel"/>
  </hyperlink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
  <sheetViews>
    <sheetView zoomScale="80" zoomScaleNormal="80" workbookViewId="0">
      <pane xSplit="1" ySplit="5" topLeftCell="B6" activePane="bottomRight" state="frozen"/>
      <selection pane="topRight" activeCell="B1" sqref="B1"/>
      <selection pane="bottomLeft" activeCell="A6" sqref="A6"/>
      <selection pane="bottomRight" activeCell="A6" sqref="A6:K19"/>
    </sheetView>
  </sheetViews>
  <sheetFormatPr defaultColWidth="8.81640625" defaultRowHeight="14.5" x14ac:dyDescent="0.35"/>
  <cols>
    <col min="1" max="1" width="5.54296875" style="5" customWidth="1"/>
    <col min="2" max="2" width="24.54296875" style="5" customWidth="1"/>
    <col min="3" max="11" width="10.54296875" style="5" customWidth="1"/>
    <col min="12" max="12" width="14.54296875" style="5" bestFit="1" customWidth="1"/>
    <col min="13" max="16384" width="8.81640625" style="5"/>
  </cols>
  <sheetData>
    <row r="1" spans="1:12" x14ac:dyDescent="0.35">
      <c r="A1" s="21" t="s">
        <v>193</v>
      </c>
      <c r="L1" s="62" t="s">
        <v>155</v>
      </c>
    </row>
    <row r="2" spans="1:12" x14ac:dyDescent="0.35">
      <c r="A2" s="21"/>
    </row>
    <row r="3" spans="1:12" ht="43.75" customHeight="1" x14ac:dyDescent="0.35">
      <c r="A3" s="102" t="s">
        <v>0</v>
      </c>
      <c r="B3" s="102" t="s">
        <v>341</v>
      </c>
      <c r="C3" s="102" t="s">
        <v>291</v>
      </c>
      <c r="D3" s="102"/>
      <c r="E3" s="102"/>
      <c r="F3" s="102" t="s">
        <v>318</v>
      </c>
      <c r="G3" s="102"/>
      <c r="H3" s="102"/>
      <c r="I3" s="102" t="s">
        <v>319</v>
      </c>
      <c r="J3" s="102"/>
      <c r="K3" s="102"/>
    </row>
    <row r="4" spans="1:12" x14ac:dyDescent="0.35">
      <c r="A4" s="102"/>
      <c r="B4" s="102"/>
      <c r="C4" s="71" t="s">
        <v>36</v>
      </c>
      <c r="D4" s="71" t="s">
        <v>37</v>
      </c>
      <c r="E4" s="71" t="s">
        <v>38</v>
      </c>
      <c r="F4" s="71" t="s">
        <v>36</v>
      </c>
      <c r="G4" s="71" t="s">
        <v>37</v>
      </c>
      <c r="H4" s="71" t="s">
        <v>38</v>
      </c>
      <c r="I4" s="71" t="s">
        <v>320</v>
      </c>
      <c r="J4" s="71" t="s">
        <v>321</v>
      </c>
      <c r="K4" s="71" t="s">
        <v>322</v>
      </c>
    </row>
    <row r="5" spans="1:12" x14ac:dyDescent="0.35">
      <c r="A5" s="31">
        <v>1</v>
      </c>
      <c r="B5" s="31">
        <v>2</v>
      </c>
      <c r="C5" s="31">
        <v>3</v>
      </c>
      <c r="D5" s="31">
        <v>4</v>
      </c>
      <c r="E5" s="31">
        <v>5</v>
      </c>
      <c r="F5" s="31">
        <v>6</v>
      </c>
      <c r="G5" s="31">
        <v>7</v>
      </c>
      <c r="H5" s="31">
        <v>8</v>
      </c>
      <c r="I5" s="31">
        <v>9</v>
      </c>
      <c r="J5" s="31">
        <v>10</v>
      </c>
      <c r="K5" s="31">
        <v>11</v>
      </c>
    </row>
    <row r="6" spans="1:12" x14ac:dyDescent="0.35">
      <c r="A6" s="88">
        <v>1</v>
      </c>
      <c r="B6" s="28" t="s">
        <v>372</v>
      </c>
      <c r="C6" s="28">
        <v>581</v>
      </c>
      <c r="D6" s="28">
        <v>832</v>
      </c>
      <c r="E6" s="28">
        <v>1039</v>
      </c>
      <c r="F6" s="28">
        <v>395</v>
      </c>
      <c r="G6" s="28">
        <v>529</v>
      </c>
      <c r="H6" s="28">
        <v>734</v>
      </c>
      <c r="I6" s="28">
        <v>142</v>
      </c>
      <c r="J6" s="28">
        <v>432</v>
      </c>
      <c r="K6" s="28">
        <v>47</v>
      </c>
    </row>
    <row r="7" spans="1:12" x14ac:dyDescent="0.35">
      <c r="A7" s="88">
        <v>2</v>
      </c>
      <c r="B7" s="28" t="s">
        <v>368</v>
      </c>
      <c r="C7" s="28">
        <v>566</v>
      </c>
      <c r="D7" s="28">
        <v>751</v>
      </c>
      <c r="E7" s="28">
        <v>1143</v>
      </c>
      <c r="F7" s="28">
        <v>405</v>
      </c>
      <c r="G7" s="28">
        <v>551</v>
      </c>
      <c r="H7" s="28">
        <v>746</v>
      </c>
      <c r="I7" s="28">
        <v>212</v>
      </c>
      <c r="J7" s="28">
        <v>794</v>
      </c>
      <c r="K7" s="28">
        <v>55</v>
      </c>
    </row>
    <row r="8" spans="1:12" x14ac:dyDescent="0.35">
      <c r="A8" s="88">
        <v>3</v>
      </c>
      <c r="B8" s="28" t="s">
        <v>363</v>
      </c>
      <c r="C8" s="28">
        <v>154</v>
      </c>
      <c r="D8" s="28">
        <v>280</v>
      </c>
      <c r="E8" s="28">
        <v>447</v>
      </c>
      <c r="F8" s="28">
        <v>114</v>
      </c>
      <c r="G8" s="28">
        <v>246</v>
      </c>
      <c r="H8" s="28">
        <v>356</v>
      </c>
      <c r="I8" s="28">
        <v>10</v>
      </c>
      <c r="J8" s="28">
        <v>347</v>
      </c>
      <c r="K8" s="28">
        <v>56</v>
      </c>
    </row>
    <row r="9" spans="1:12" x14ac:dyDescent="0.35">
      <c r="A9" s="88">
        <v>4</v>
      </c>
      <c r="B9" s="28" t="s">
        <v>1233</v>
      </c>
      <c r="C9" s="28">
        <v>211</v>
      </c>
      <c r="D9" s="28">
        <v>251</v>
      </c>
      <c r="E9" s="28">
        <v>349</v>
      </c>
      <c r="F9" s="28">
        <v>137</v>
      </c>
      <c r="G9" s="28">
        <v>213</v>
      </c>
      <c r="H9" s="28">
        <v>311</v>
      </c>
      <c r="I9" s="28">
        <v>5</v>
      </c>
      <c r="J9" s="28">
        <v>299</v>
      </c>
      <c r="K9" s="28">
        <v>75</v>
      </c>
    </row>
    <row r="10" spans="1:12" x14ac:dyDescent="0.35">
      <c r="A10" s="88">
        <v>5</v>
      </c>
      <c r="B10" s="28" t="s">
        <v>1234</v>
      </c>
      <c r="C10" s="28">
        <v>69</v>
      </c>
      <c r="D10" s="28">
        <v>115</v>
      </c>
      <c r="E10" s="28">
        <v>158</v>
      </c>
      <c r="F10" s="28">
        <v>44</v>
      </c>
      <c r="G10" s="28">
        <v>88</v>
      </c>
      <c r="H10" s="28">
        <v>127</v>
      </c>
      <c r="I10" s="28">
        <v>11</v>
      </c>
      <c r="J10" s="28">
        <v>106</v>
      </c>
      <c r="K10" s="28">
        <v>19</v>
      </c>
    </row>
    <row r="11" spans="1:12" x14ac:dyDescent="0.35">
      <c r="A11" s="88">
        <v>6</v>
      </c>
      <c r="B11" s="28" t="s">
        <v>1235</v>
      </c>
      <c r="C11" s="28">
        <v>170</v>
      </c>
      <c r="D11" s="28">
        <v>226</v>
      </c>
      <c r="E11" s="28">
        <v>333</v>
      </c>
      <c r="F11" s="28">
        <v>110</v>
      </c>
      <c r="G11" s="28">
        <v>191</v>
      </c>
      <c r="H11" s="28">
        <v>260</v>
      </c>
      <c r="I11" s="28">
        <v>13</v>
      </c>
      <c r="J11" s="28">
        <v>203</v>
      </c>
      <c r="K11" s="28">
        <v>91</v>
      </c>
    </row>
    <row r="12" spans="1:12" x14ac:dyDescent="0.35">
      <c r="A12" s="88">
        <v>7</v>
      </c>
      <c r="B12" s="28" t="s">
        <v>1236</v>
      </c>
      <c r="C12" s="28">
        <v>125</v>
      </c>
      <c r="D12" s="28">
        <v>236</v>
      </c>
      <c r="E12" s="28">
        <v>240</v>
      </c>
      <c r="F12" s="28">
        <v>75</v>
      </c>
      <c r="G12" s="28">
        <v>191</v>
      </c>
      <c r="H12" s="28">
        <v>181</v>
      </c>
      <c r="I12" s="28">
        <v>7</v>
      </c>
      <c r="J12" s="28">
        <v>178</v>
      </c>
      <c r="K12" s="28">
        <v>88</v>
      </c>
    </row>
    <row r="13" spans="1:12" x14ac:dyDescent="0.35">
      <c r="A13" s="88">
        <v>8</v>
      </c>
      <c r="B13" s="28" t="s">
        <v>376</v>
      </c>
      <c r="C13" s="28">
        <v>709</v>
      </c>
      <c r="D13" s="28">
        <v>699</v>
      </c>
      <c r="E13" s="28">
        <v>878</v>
      </c>
      <c r="F13" s="28">
        <v>414</v>
      </c>
      <c r="G13" s="28">
        <v>448</v>
      </c>
      <c r="H13" s="28">
        <v>577</v>
      </c>
      <c r="I13" s="28">
        <v>52</v>
      </c>
      <c r="J13" s="28">
        <v>467</v>
      </c>
      <c r="K13" s="28">
        <v>194</v>
      </c>
    </row>
    <row r="14" spans="1:12" x14ac:dyDescent="0.35">
      <c r="A14" s="88">
        <v>9</v>
      </c>
      <c r="B14" s="28" t="s">
        <v>375</v>
      </c>
      <c r="C14" s="28">
        <v>150</v>
      </c>
      <c r="D14" s="28">
        <v>239</v>
      </c>
      <c r="E14" s="28">
        <v>291</v>
      </c>
      <c r="F14" s="28">
        <v>95</v>
      </c>
      <c r="G14" s="28">
        <v>132</v>
      </c>
      <c r="H14" s="28">
        <v>193</v>
      </c>
      <c r="I14" s="28">
        <v>25</v>
      </c>
      <c r="J14" s="28">
        <v>159</v>
      </c>
      <c r="K14" s="28">
        <v>28</v>
      </c>
    </row>
    <row r="15" spans="1:12" x14ac:dyDescent="0.35">
      <c r="A15" s="88">
        <v>10</v>
      </c>
      <c r="B15" s="28" t="s">
        <v>1237</v>
      </c>
      <c r="C15" s="28">
        <v>18</v>
      </c>
      <c r="D15" s="28">
        <v>23</v>
      </c>
      <c r="E15" s="28">
        <v>37</v>
      </c>
      <c r="F15" s="28">
        <v>15</v>
      </c>
      <c r="G15" s="28">
        <v>14</v>
      </c>
      <c r="H15" s="28">
        <v>24</v>
      </c>
      <c r="I15" s="28">
        <v>2</v>
      </c>
      <c r="J15" s="28">
        <v>9</v>
      </c>
      <c r="K15" s="28">
        <v>3</v>
      </c>
    </row>
    <row r="16" spans="1:12" x14ac:dyDescent="0.35">
      <c r="A16" s="88">
        <v>11</v>
      </c>
      <c r="B16" s="28" t="s">
        <v>1238</v>
      </c>
      <c r="C16" s="28">
        <v>25</v>
      </c>
      <c r="D16" s="28">
        <v>4</v>
      </c>
      <c r="E16" s="28">
        <v>0</v>
      </c>
      <c r="F16" s="28">
        <v>25</v>
      </c>
      <c r="G16" s="28">
        <v>3</v>
      </c>
      <c r="H16" s="28">
        <v>0</v>
      </c>
      <c r="I16" s="28">
        <v>4</v>
      </c>
      <c r="J16" s="28">
        <v>14</v>
      </c>
      <c r="K16" s="28">
        <v>3</v>
      </c>
    </row>
    <row r="17" spans="1:11" x14ac:dyDescent="0.35">
      <c r="A17" s="88">
        <v>12</v>
      </c>
      <c r="B17" s="28" t="s">
        <v>373</v>
      </c>
      <c r="C17" s="28">
        <v>238</v>
      </c>
      <c r="D17" s="28">
        <v>304</v>
      </c>
      <c r="E17" s="28">
        <v>395</v>
      </c>
      <c r="F17" s="28">
        <v>156</v>
      </c>
      <c r="G17" s="28">
        <v>228</v>
      </c>
      <c r="H17" s="28">
        <v>296</v>
      </c>
      <c r="I17" s="28">
        <v>17</v>
      </c>
      <c r="J17" s="28">
        <v>291</v>
      </c>
      <c r="K17" s="28">
        <v>92</v>
      </c>
    </row>
    <row r="18" spans="1:11" x14ac:dyDescent="0.35">
      <c r="A18" s="88">
        <v>13</v>
      </c>
      <c r="B18" s="28" t="s">
        <v>374</v>
      </c>
      <c r="C18" s="28">
        <v>265</v>
      </c>
      <c r="D18" s="28">
        <v>564</v>
      </c>
      <c r="E18" s="28">
        <v>601</v>
      </c>
      <c r="F18" s="28">
        <v>196</v>
      </c>
      <c r="G18" s="28">
        <v>423</v>
      </c>
      <c r="H18" s="28">
        <v>455</v>
      </c>
      <c r="I18" s="28">
        <v>23</v>
      </c>
      <c r="J18" s="28">
        <v>474</v>
      </c>
      <c r="K18" s="28">
        <v>153</v>
      </c>
    </row>
    <row r="19" spans="1:11" x14ac:dyDescent="0.35">
      <c r="A19" s="88">
        <v>14</v>
      </c>
      <c r="B19" s="28" t="s">
        <v>1239</v>
      </c>
      <c r="C19" s="28">
        <v>90</v>
      </c>
      <c r="D19" s="28">
        <v>186</v>
      </c>
      <c r="E19" s="28">
        <v>302</v>
      </c>
      <c r="F19" s="28">
        <v>60</v>
      </c>
      <c r="G19" s="28">
        <v>107</v>
      </c>
      <c r="H19" s="28">
        <v>223</v>
      </c>
      <c r="I19" s="28">
        <v>16</v>
      </c>
      <c r="J19" s="28">
        <v>156</v>
      </c>
      <c r="K19" s="28">
        <v>37</v>
      </c>
    </row>
  </sheetData>
  <mergeCells count="5">
    <mergeCell ref="I3:K3"/>
    <mergeCell ref="A3:A4"/>
    <mergeCell ref="B3:B4"/>
    <mergeCell ref="C3:E3"/>
    <mergeCell ref="F3:H3"/>
  </mergeCells>
  <hyperlinks>
    <hyperlink ref="L1" location="'Daftar Tabel'!A1" display="&lt;&lt;&lt; Daftar Tabel"/>
  </hyperlinks>
  <pageMargins left="0.7" right="0.7" top="0.75" bottom="0.75" header="0.3" footer="0.3"/>
  <pageSetup orientation="portrait"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80" zoomScaleNormal="80" workbookViewId="0">
      <pane xSplit="1" ySplit="5" topLeftCell="B6" activePane="bottomRight" state="frozen"/>
      <selection pane="topRight" activeCell="B1" sqref="B1"/>
      <selection pane="bottomLeft" activeCell="A6" sqref="A6"/>
      <selection pane="bottomRight" activeCell="A6" sqref="A6:H19"/>
    </sheetView>
  </sheetViews>
  <sheetFormatPr defaultColWidth="8.81640625" defaultRowHeight="14.5" x14ac:dyDescent="0.35"/>
  <cols>
    <col min="1" max="1" width="5.54296875" style="5" customWidth="1"/>
    <col min="2" max="2" width="32.54296875" style="5" customWidth="1"/>
    <col min="3" max="8" width="10.54296875" style="5" customWidth="1"/>
    <col min="9" max="9" width="14.54296875" style="5" bestFit="1" customWidth="1"/>
    <col min="10" max="16384" width="8.81640625" style="5"/>
  </cols>
  <sheetData>
    <row r="1" spans="1:9" x14ac:dyDescent="0.35">
      <c r="A1" s="21" t="s">
        <v>194</v>
      </c>
      <c r="I1" s="62" t="s">
        <v>155</v>
      </c>
    </row>
    <row r="2" spans="1:9" x14ac:dyDescent="0.35">
      <c r="A2" s="21"/>
    </row>
    <row r="3" spans="1:9" ht="29.15" customHeight="1" x14ac:dyDescent="0.35">
      <c r="A3" s="102" t="s">
        <v>0</v>
      </c>
      <c r="B3" s="102" t="s">
        <v>342</v>
      </c>
      <c r="C3" s="102" t="s">
        <v>291</v>
      </c>
      <c r="D3" s="102"/>
      <c r="E3" s="102"/>
      <c r="F3" s="102" t="s">
        <v>323</v>
      </c>
      <c r="G3" s="102"/>
      <c r="H3" s="102"/>
    </row>
    <row r="4" spans="1:9" x14ac:dyDescent="0.35">
      <c r="A4" s="102"/>
      <c r="B4" s="102"/>
      <c r="C4" s="30" t="s">
        <v>36</v>
      </c>
      <c r="D4" s="30" t="s">
        <v>37</v>
      </c>
      <c r="E4" s="30" t="s">
        <v>38</v>
      </c>
      <c r="F4" s="69" t="s">
        <v>36</v>
      </c>
      <c r="G4" s="69" t="s">
        <v>37</v>
      </c>
      <c r="H4" s="69" t="s">
        <v>38</v>
      </c>
    </row>
    <row r="5" spans="1:9" x14ac:dyDescent="0.35">
      <c r="A5" s="31">
        <v>1</v>
      </c>
      <c r="B5" s="31">
        <v>2</v>
      </c>
      <c r="C5" s="31">
        <v>3</v>
      </c>
      <c r="D5" s="31">
        <v>4</v>
      </c>
      <c r="E5" s="31">
        <v>5</v>
      </c>
      <c r="F5" s="31">
        <v>6</v>
      </c>
      <c r="G5" s="31">
        <v>7</v>
      </c>
      <c r="H5" s="31">
        <v>8</v>
      </c>
    </row>
    <row r="6" spans="1:9" x14ac:dyDescent="0.35">
      <c r="A6" s="88">
        <v>1</v>
      </c>
      <c r="B6" s="28" t="s">
        <v>372</v>
      </c>
      <c r="C6" s="28">
        <v>581</v>
      </c>
      <c r="D6" s="28">
        <v>832</v>
      </c>
      <c r="E6" s="28">
        <v>1039</v>
      </c>
      <c r="F6" s="145">
        <v>23</v>
      </c>
      <c r="G6" s="145">
        <v>33</v>
      </c>
      <c r="H6" s="145">
        <v>36</v>
      </c>
    </row>
    <row r="7" spans="1:9" x14ac:dyDescent="0.35">
      <c r="A7" s="88">
        <v>2</v>
      </c>
      <c r="B7" s="28" t="s">
        <v>368</v>
      </c>
      <c r="C7" s="28">
        <v>566</v>
      </c>
      <c r="D7" s="28">
        <v>751</v>
      </c>
      <c r="E7" s="28">
        <v>1143</v>
      </c>
      <c r="F7" s="145">
        <v>23</v>
      </c>
      <c r="G7" s="145">
        <v>30</v>
      </c>
      <c r="H7" s="145">
        <v>40</v>
      </c>
    </row>
    <row r="8" spans="1:9" x14ac:dyDescent="0.35">
      <c r="A8" s="88">
        <v>3</v>
      </c>
      <c r="B8" s="28" t="s">
        <v>363</v>
      </c>
      <c r="C8" s="28">
        <v>154</v>
      </c>
      <c r="D8" s="28">
        <v>280</v>
      </c>
      <c r="E8" s="28">
        <v>447</v>
      </c>
      <c r="F8" s="145">
        <v>6</v>
      </c>
      <c r="G8" s="145">
        <v>11</v>
      </c>
      <c r="H8" s="145">
        <v>16</v>
      </c>
    </row>
    <row r="9" spans="1:9" x14ac:dyDescent="0.35">
      <c r="A9" s="88">
        <v>4</v>
      </c>
      <c r="B9" s="28" t="s">
        <v>1233</v>
      </c>
      <c r="C9" s="28">
        <v>211</v>
      </c>
      <c r="D9" s="28">
        <v>251</v>
      </c>
      <c r="E9" s="28">
        <v>349</v>
      </c>
      <c r="F9" s="145">
        <v>8</v>
      </c>
      <c r="G9" s="145">
        <v>10</v>
      </c>
      <c r="H9" s="145">
        <v>12</v>
      </c>
    </row>
    <row r="10" spans="1:9" x14ac:dyDescent="0.35">
      <c r="A10" s="88">
        <v>5</v>
      </c>
      <c r="B10" s="28" t="s">
        <v>1234</v>
      </c>
      <c r="C10" s="28">
        <v>69</v>
      </c>
      <c r="D10" s="28">
        <v>115</v>
      </c>
      <c r="E10" s="28">
        <v>158</v>
      </c>
      <c r="F10" s="145">
        <v>3</v>
      </c>
      <c r="G10" s="145">
        <v>5</v>
      </c>
      <c r="H10" s="145">
        <v>6</v>
      </c>
    </row>
    <row r="11" spans="1:9" x14ac:dyDescent="0.35">
      <c r="A11" s="88">
        <v>6</v>
      </c>
      <c r="B11" s="28" t="s">
        <v>1235</v>
      </c>
      <c r="C11" s="28">
        <v>170</v>
      </c>
      <c r="D11" s="28">
        <v>226</v>
      </c>
      <c r="E11" s="28">
        <v>333</v>
      </c>
      <c r="F11" s="145">
        <v>7</v>
      </c>
      <c r="G11" s="145">
        <v>9</v>
      </c>
      <c r="H11" s="145">
        <v>12</v>
      </c>
    </row>
    <row r="12" spans="1:9" x14ac:dyDescent="0.35">
      <c r="A12" s="88">
        <v>7</v>
      </c>
      <c r="B12" s="28" t="s">
        <v>1236</v>
      </c>
      <c r="C12" s="28">
        <v>125</v>
      </c>
      <c r="D12" s="28">
        <v>236</v>
      </c>
      <c r="E12" s="28">
        <v>240</v>
      </c>
      <c r="F12" s="145">
        <v>5</v>
      </c>
      <c r="G12" s="145">
        <v>9</v>
      </c>
      <c r="H12" s="145">
        <v>8</v>
      </c>
    </row>
    <row r="13" spans="1:9" x14ac:dyDescent="0.35">
      <c r="A13" s="88">
        <v>8</v>
      </c>
      <c r="B13" s="28" t="s">
        <v>376</v>
      </c>
      <c r="C13" s="28">
        <v>709</v>
      </c>
      <c r="D13" s="28">
        <v>699</v>
      </c>
      <c r="E13" s="28">
        <v>878</v>
      </c>
      <c r="F13" s="145">
        <v>28</v>
      </c>
      <c r="G13" s="145">
        <v>28</v>
      </c>
      <c r="H13" s="145">
        <v>31</v>
      </c>
    </row>
    <row r="14" spans="1:9" x14ac:dyDescent="0.35">
      <c r="A14" s="88">
        <v>9</v>
      </c>
      <c r="B14" s="28" t="s">
        <v>375</v>
      </c>
      <c r="C14" s="28">
        <v>150</v>
      </c>
      <c r="D14" s="28">
        <v>239</v>
      </c>
      <c r="E14" s="28">
        <v>291</v>
      </c>
      <c r="F14" s="145">
        <v>6</v>
      </c>
      <c r="G14" s="145">
        <v>10</v>
      </c>
      <c r="H14" s="145">
        <v>10</v>
      </c>
    </row>
    <row r="15" spans="1:9" x14ac:dyDescent="0.35">
      <c r="A15" s="88">
        <v>10</v>
      </c>
      <c r="B15" s="28" t="s">
        <v>1237</v>
      </c>
      <c r="C15" s="28">
        <v>18</v>
      </c>
      <c r="D15" s="28">
        <v>23</v>
      </c>
      <c r="E15" s="28">
        <v>37</v>
      </c>
      <c r="F15" s="145">
        <v>1</v>
      </c>
      <c r="G15" s="145">
        <v>1</v>
      </c>
      <c r="H15" s="145">
        <v>1</v>
      </c>
    </row>
    <row r="16" spans="1:9" x14ac:dyDescent="0.35">
      <c r="A16" s="88">
        <v>11</v>
      </c>
      <c r="B16" s="28" t="s">
        <v>1238</v>
      </c>
      <c r="C16" s="28">
        <v>25</v>
      </c>
      <c r="D16" s="28">
        <v>4</v>
      </c>
      <c r="E16" s="28">
        <v>0</v>
      </c>
      <c r="F16" s="145">
        <v>1</v>
      </c>
      <c r="G16" s="145">
        <v>0</v>
      </c>
      <c r="H16" s="145">
        <v>0</v>
      </c>
    </row>
    <row r="17" spans="1:8" x14ac:dyDescent="0.35">
      <c r="A17" s="88">
        <v>12</v>
      </c>
      <c r="B17" s="28" t="s">
        <v>373</v>
      </c>
      <c r="C17" s="28">
        <v>238</v>
      </c>
      <c r="D17" s="28">
        <v>304</v>
      </c>
      <c r="E17" s="28">
        <v>395</v>
      </c>
      <c r="F17" s="145">
        <v>10</v>
      </c>
      <c r="G17" s="145">
        <v>12</v>
      </c>
      <c r="H17" s="145">
        <v>14</v>
      </c>
    </row>
    <row r="18" spans="1:8" x14ac:dyDescent="0.35">
      <c r="A18" s="88">
        <v>13</v>
      </c>
      <c r="B18" s="28" t="s">
        <v>374</v>
      </c>
      <c r="C18" s="28">
        <v>265</v>
      </c>
      <c r="D18" s="28">
        <v>564</v>
      </c>
      <c r="E18" s="28">
        <v>601</v>
      </c>
      <c r="F18" s="145">
        <v>11</v>
      </c>
      <c r="G18" s="145">
        <v>23</v>
      </c>
      <c r="H18" s="145">
        <v>21</v>
      </c>
    </row>
    <row r="19" spans="1:8" x14ac:dyDescent="0.35">
      <c r="A19" s="88">
        <v>14</v>
      </c>
      <c r="B19" s="28" t="s">
        <v>1239</v>
      </c>
      <c r="C19" s="28">
        <v>90</v>
      </c>
      <c r="D19" s="28">
        <v>186</v>
      </c>
      <c r="E19" s="28">
        <v>302</v>
      </c>
      <c r="F19" s="145">
        <v>4</v>
      </c>
      <c r="G19" s="145">
        <v>7</v>
      </c>
      <c r="H19" s="145">
        <v>11</v>
      </c>
    </row>
  </sheetData>
  <mergeCells count="4">
    <mergeCell ref="A3:A4"/>
    <mergeCell ref="B3:B4"/>
    <mergeCell ref="C3:E3"/>
    <mergeCell ref="F3:H3"/>
  </mergeCells>
  <hyperlinks>
    <hyperlink ref="I1" location="'Daftar Tabel'!A1" display="&lt;&lt;&lt; Daftar Tabel"/>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zoomScale="80" zoomScaleNormal="80" workbookViewId="0">
      <pane xSplit="1" ySplit="5" topLeftCell="B6" activePane="bottomRight" state="frozen"/>
      <selection pane="topRight" activeCell="B1" sqref="B1"/>
      <selection pane="bottomLeft" activeCell="A6" sqref="A6"/>
      <selection pane="bottomRight" activeCell="A6" sqref="A6:F12"/>
    </sheetView>
  </sheetViews>
  <sheetFormatPr defaultColWidth="8.81640625" defaultRowHeight="14.5" x14ac:dyDescent="0.35"/>
  <cols>
    <col min="1" max="1" width="5.54296875" style="5" customWidth="1"/>
    <col min="2" max="2" width="28.54296875" style="5" customWidth="1"/>
    <col min="3" max="6" width="10.7265625" style="5" customWidth="1"/>
    <col min="7" max="7" width="14.54296875" style="5" bestFit="1" customWidth="1"/>
    <col min="8" max="16384" width="8.81640625" style="5"/>
  </cols>
  <sheetData>
    <row r="1" spans="1:7" x14ac:dyDescent="0.35">
      <c r="A1" s="21" t="s">
        <v>195</v>
      </c>
      <c r="G1" s="62" t="s">
        <v>155</v>
      </c>
    </row>
    <row r="2" spans="1:7" x14ac:dyDescent="0.35">
      <c r="A2" s="21"/>
    </row>
    <row r="3" spans="1:7" x14ac:dyDescent="0.35">
      <c r="A3" s="102" t="s">
        <v>116</v>
      </c>
      <c r="B3" s="102" t="s">
        <v>117</v>
      </c>
      <c r="C3" s="102" t="s">
        <v>324</v>
      </c>
      <c r="D3" s="102"/>
      <c r="E3" s="102"/>
      <c r="F3" s="102"/>
    </row>
    <row r="4" spans="1:7" x14ac:dyDescent="0.35">
      <c r="A4" s="102"/>
      <c r="B4" s="102"/>
      <c r="C4" s="30" t="s">
        <v>118</v>
      </c>
      <c r="D4" s="30" t="s">
        <v>119</v>
      </c>
      <c r="E4" s="30" t="s">
        <v>120</v>
      </c>
      <c r="F4" s="30" t="s">
        <v>121</v>
      </c>
    </row>
    <row r="5" spans="1:7" x14ac:dyDescent="0.35">
      <c r="A5" s="31">
        <v>1</v>
      </c>
      <c r="B5" s="31">
        <v>2</v>
      </c>
      <c r="C5" s="31">
        <v>3</v>
      </c>
      <c r="D5" s="31">
        <v>4</v>
      </c>
      <c r="E5" s="31">
        <v>5</v>
      </c>
      <c r="F5" s="31">
        <v>6</v>
      </c>
    </row>
    <row r="6" spans="1:7" x14ac:dyDescent="0.35">
      <c r="A6" s="88">
        <v>1</v>
      </c>
      <c r="B6" s="146" t="s">
        <v>16</v>
      </c>
      <c r="C6" s="147">
        <v>0.76</v>
      </c>
      <c r="D6" s="147">
        <v>0.16</v>
      </c>
      <c r="E6" s="147">
        <v>0.08</v>
      </c>
      <c r="F6" s="147">
        <v>0</v>
      </c>
    </row>
    <row r="7" spans="1:7" ht="26" x14ac:dyDescent="0.35">
      <c r="A7" s="88">
        <v>2</v>
      </c>
      <c r="B7" s="146" t="s">
        <v>122</v>
      </c>
      <c r="C7" s="147">
        <v>0.78</v>
      </c>
      <c r="D7" s="147">
        <v>0.14000000000000001</v>
      </c>
      <c r="E7" s="147">
        <v>0.08</v>
      </c>
      <c r="F7" s="147">
        <v>0</v>
      </c>
    </row>
    <row r="8" spans="1:7" x14ac:dyDescent="0.35">
      <c r="A8" s="88">
        <v>3</v>
      </c>
      <c r="B8" s="146" t="s">
        <v>123</v>
      </c>
      <c r="C8" s="147">
        <v>0.41</v>
      </c>
      <c r="D8" s="147">
        <v>0.4</v>
      </c>
      <c r="E8" s="147">
        <v>0.19</v>
      </c>
      <c r="F8" s="147">
        <v>0</v>
      </c>
    </row>
    <row r="9" spans="1:7" x14ac:dyDescent="0.35">
      <c r="A9" s="88">
        <v>4</v>
      </c>
      <c r="B9" s="146" t="s">
        <v>124</v>
      </c>
      <c r="C9" s="147">
        <v>0.75</v>
      </c>
      <c r="D9" s="147">
        <v>0.19</v>
      </c>
      <c r="E9" s="147">
        <v>0.06</v>
      </c>
      <c r="F9" s="147">
        <v>0</v>
      </c>
    </row>
    <row r="10" spans="1:7" x14ac:dyDescent="0.35">
      <c r="A10" s="88">
        <v>5</v>
      </c>
      <c r="B10" s="146" t="s">
        <v>125</v>
      </c>
      <c r="C10" s="147">
        <v>0.77</v>
      </c>
      <c r="D10" s="147">
        <v>0.18</v>
      </c>
      <c r="E10" s="147">
        <v>0.05</v>
      </c>
      <c r="F10" s="147">
        <v>0</v>
      </c>
    </row>
    <row r="11" spans="1:7" x14ac:dyDescent="0.35">
      <c r="A11" s="88">
        <v>6</v>
      </c>
      <c r="B11" s="146" t="s">
        <v>17</v>
      </c>
      <c r="C11" s="147">
        <v>0.74</v>
      </c>
      <c r="D11" s="147">
        <v>0.19</v>
      </c>
      <c r="E11" s="147">
        <v>7.0000000000000007E-2</v>
      </c>
      <c r="F11" s="147">
        <v>0</v>
      </c>
    </row>
    <row r="12" spans="1:7" x14ac:dyDescent="0.35">
      <c r="A12" s="88">
        <v>7</v>
      </c>
      <c r="B12" s="146" t="s">
        <v>126</v>
      </c>
      <c r="C12" s="147">
        <v>0.75</v>
      </c>
      <c r="D12" s="147">
        <v>0.19</v>
      </c>
      <c r="E12" s="147">
        <v>0.06</v>
      </c>
      <c r="F12" s="147">
        <v>0</v>
      </c>
    </row>
  </sheetData>
  <mergeCells count="3">
    <mergeCell ref="A3:A4"/>
    <mergeCell ref="B3:B4"/>
    <mergeCell ref="C3:F3"/>
  </mergeCells>
  <hyperlinks>
    <hyperlink ref="G1" location="'Daftar Tabel'!A1" display="&lt;&lt;&lt; Daftar Tabel"/>
  </hyperlink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80" zoomScaleNormal="80" workbookViewId="0">
      <pane xSplit="1" ySplit="5" topLeftCell="B6" activePane="bottomRight" state="frozen"/>
      <selection pane="topRight" activeCell="B1" sqref="B1"/>
      <selection pane="bottomLeft" activeCell="A6" sqref="A6"/>
      <selection pane="bottomRight" activeCell="C6" sqref="C6:E12"/>
    </sheetView>
  </sheetViews>
  <sheetFormatPr defaultColWidth="8.81640625" defaultRowHeight="14.5" x14ac:dyDescent="0.35"/>
  <cols>
    <col min="1" max="1" width="5.54296875" style="5" customWidth="1"/>
    <col min="2" max="2" width="36.54296875" style="5" customWidth="1"/>
    <col min="3" max="6" width="10.54296875" style="5" customWidth="1"/>
    <col min="7" max="7" width="14.54296875" style="5" bestFit="1" customWidth="1"/>
    <col min="8" max="16384" width="8.81640625" style="5"/>
  </cols>
  <sheetData>
    <row r="1" spans="1:7" x14ac:dyDescent="0.35">
      <c r="A1" s="21" t="s">
        <v>196</v>
      </c>
      <c r="G1" s="62" t="s">
        <v>155</v>
      </c>
    </row>
    <row r="2" spans="1:7" x14ac:dyDescent="0.35">
      <c r="A2" s="21"/>
    </row>
    <row r="3" spans="1:7" x14ac:dyDescent="0.35">
      <c r="A3" s="107" t="s">
        <v>0</v>
      </c>
      <c r="B3" s="107" t="s">
        <v>127</v>
      </c>
      <c r="C3" s="107" t="s">
        <v>128</v>
      </c>
      <c r="D3" s="107"/>
      <c r="E3" s="107"/>
      <c r="F3" s="107" t="s">
        <v>25</v>
      </c>
    </row>
    <row r="4" spans="1:7" x14ac:dyDescent="0.35">
      <c r="A4" s="107"/>
      <c r="B4" s="107"/>
      <c r="C4" s="26" t="s">
        <v>38</v>
      </c>
      <c r="D4" s="26" t="s">
        <v>39</v>
      </c>
      <c r="E4" s="26" t="s">
        <v>40</v>
      </c>
      <c r="F4" s="107"/>
    </row>
    <row r="5" spans="1:7" x14ac:dyDescent="0.35">
      <c r="A5" s="19">
        <v>1</v>
      </c>
      <c r="B5" s="19">
        <v>2</v>
      </c>
      <c r="C5" s="19">
        <v>3</v>
      </c>
      <c r="D5" s="19">
        <v>4</v>
      </c>
      <c r="E5" s="19">
        <v>5</v>
      </c>
      <c r="F5" s="19">
        <v>6</v>
      </c>
    </row>
    <row r="6" spans="1:7" x14ac:dyDescent="0.35">
      <c r="A6" s="32">
        <v>1</v>
      </c>
      <c r="B6" s="20" t="s">
        <v>325</v>
      </c>
      <c r="C6" s="27">
        <v>112</v>
      </c>
      <c r="D6" s="27">
        <v>237</v>
      </c>
      <c r="E6" s="27">
        <v>99</v>
      </c>
      <c r="F6" s="32">
        <f>SUM(C6:E6)</f>
        <v>448</v>
      </c>
    </row>
    <row r="7" spans="1:7" x14ac:dyDescent="0.35">
      <c r="A7" s="32">
        <v>2</v>
      </c>
      <c r="B7" s="20" t="s">
        <v>326</v>
      </c>
      <c r="C7" s="27">
        <v>27</v>
      </c>
      <c r="D7" s="27">
        <v>85</v>
      </c>
      <c r="E7" s="27">
        <v>39</v>
      </c>
      <c r="F7" s="32">
        <f t="shared" ref="F7:F13" si="0">SUM(C7:E7)</f>
        <v>151</v>
      </c>
    </row>
    <row r="8" spans="1:7" x14ac:dyDescent="0.35">
      <c r="A8" s="32">
        <v>3</v>
      </c>
      <c r="B8" s="20" t="s">
        <v>327</v>
      </c>
      <c r="C8" s="27">
        <v>308</v>
      </c>
      <c r="D8" s="27">
        <v>1008</v>
      </c>
      <c r="E8" s="27">
        <v>701</v>
      </c>
      <c r="F8" s="32">
        <f t="shared" ref="F8" si="1">SUM(C8:E8)</f>
        <v>2017</v>
      </c>
    </row>
    <row r="9" spans="1:7" x14ac:dyDescent="0.35">
      <c r="A9" s="32">
        <v>4</v>
      </c>
      <c r="B9" s="52" t="s">
        <v>328</v>
      </c>
      <c r="C9" s="27">
        <v>139</v>
      </c>
      <c r="D9" s="27">
        <v>252</v>
      </c>
      <c r="E9" s="27">
        <v>265</v>
      </c>
      <c r="F9" s="32">
        <f t="shared" si="0"/>
        <v>656</v>
      </c>
    </row>
    <row r="10" spans="1:7" x14ac:dyDescent="0.35">
      <c r="A10" s="50">
        <v>5</v>
      </c>
      <c r="B10" s="20" t="s">
        <v>129</v>
      </c>
      <c r="C10" s="51">
        <v>96</v>
      </c>
      <c r="D10" s="27">
        <v>73</v>
      </c>
      <c r="E10" s="27">
        <v>206</v>
      </c>
      <c r="F10" s="32">
        <f t="shared" si="0"/>
        <v>375</v>
      </c>
    </row>
    <row r="11" spans="1:7" x14ac:dyDescent="0.35">
      <c r="A11" s="50">
        <v>6</v>
      </c>
      <c r="B11" s="20" t="s">
        <v>132</v>
      </c>
      <c r="C11" s="51">
        <v>375</v>
      </c>
      <c r="D11" s="27">
        <v>66</v>
      </c>
      <c r="E11" s="27">
        <v>64</v>
      </c>
      <c r="F11" s="32">
        <f t="shared" ref="F11:F12" si="2">SUM(C11:E11)</f>
        <v>505</v>
      </c>
    </row>
    <row r="12" spans="1:7" x14ac:dyDescent="0.35">
      <c r="A12" s="50">
        <v>7</v>
      </c>
      <c r="B12" s="20" t="s">
        <v>133</v>
      </c>
      <c r="C12" s="51">
        <v>109</v>
      </c>
      <c r="D12" s="27">
        <v>79</v>
      </c>
      <c r="E12" s="27">
        <v>106</v>
      </c>
      <c r="F12" s="32">
        <f t="shared" si="2"/>
        <v>294</v>
      </c>
    </row>
    <row r="13" spans="1:7" x14ac:dyDescent="0.35">
      <c r="A13" s="105" t="s">
        <v>25</v>
      </c>
      <c r="B13" s="115"/>
      <c r="C13" s="33">
        <f>SUM(C6:C12)</f>
        <v>1166</v>
      </c>
      <c r="D13" s="33">
        <f>SUM(D6:D12)</f>
        <v>1800</v>
      </c>
      <c r="E13" s="33">
        <f>SUM(E6:E12)</f>
        <v>1480</v>
      </c>
      <c r="F13" s="33">
        <f t="shared" si="0"/>
        <v>4446</v>
      </c>
    </row>
  </sheetData>
  <mergeCells count="5">
    <mergeCell ref="A3:A4"/>
    <mergeCell ref="B3:B4"/>
    <mergeCell ref="C3:E3"/>
    <mergeCell ref="F3:F4"/>
    <mergeCell ref="A13:B13"/>
  </mergeCells>
  <hyperlinks>
    <hyperlink ref="G1" location="'Daftar Tabel'!A1" display="&lt;&lt;&lt; Daftar Tabe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
  <sheetViews>
    <sheetView zoomScale="80" zoomScaleNormal="80" workbookViewId="0">
      <pane xSplit="1" ySplit="4" topLeftCell="B5" activePane="bottomRight" state="frozen"/>
      <selection pane="topRight" activeCell="B1" sqref="B1"/>
      <selection pane="bottomLeft" activeCell="A8" sqref="A8"/>
      <selection pane="bottomRight" activeCell="A5" sqref="A5:G11"/>
    </sheetView>
  </sheetViews>
  <sheetFormatPr defaultColWidth="8.81640625" defaultRowHeight="14.5" x14ac:dyDescent="0.35"/>
  <cols>
    <col min="1" max="1" width="5.1796875" style="5" customWidth="1"/>
    <col min="2" max="2" width="26.81640625" style="5" customWidth="1"/>
    <col min="3" max="3" width="25.453125" style="5" customWidth="1"/>
    <col min="4" max="6" width="21.1796875" style="5" customWidth="1"/>
    <col min="7" max="7" width="15.90625" style="5" customWidth="1"/>
    <col min="8" max="8" width="14.54296875" style="47" bestFit="1" customWidth="1"/>
    <col min="9" max="12" width="8.81640625" style="47"/>
    <col min="13" max="16384" width="8.81640625" style="5"/>
  </cols>
  <sheetData>
    <row r="1" spans="1:12" x14ac:dyDescent="0.35">
      <c r="A1" s="5" t="s">
        <v>167</v>
      </c>
      <c r="H1" s="62" t="s">
        <v>155</v>
      </c>
      <c r="I1" s="5"/>
    </row>
    <row r="2" spans="1:12" x14ac:dyDescent="0.35">
      <c r="I2" s="5"/>
    </row>
    <row r="3" spans="1:12" ht="39" x14ac:dyDescent="0.35">
      <c r="A3" s="26" t="s">
        <v>0</v>
      </c>
      <c r="B3" s="26" t="s">
        <v>139</v>
      </c>
      <c r="C3" s="26" t="s">
        <v>341</v>
      </c>
      <c r="D3" s="26" t="s">
        <v>140</v>
      </c>
      <c r="E3" s="26" t="s">
        <v>254</v>
      </c>
      <c r="F3" s="26" t="s">
        <v>8</v>
      </c>
      <c r="G3" s="73" t="s">
        <v>253</v>
      </c>
      <c r="K3" s="5"/>
      <c r="L3" s="5"/>
    </row>
    <row r="4" spans="1:12" x14ac:dyDescent="0.35">
      <c r="A4" s="19">
        <v>1</v>
      </c>
      <c r="B4" s="19">
        <v>2</v>
      </c>
      <c r="C4" s="19">
        <v>3</v>
      </c>
      <c r="D4" s="19">
        <v>4</v>
      </c>
      <c r="E4" s="19">
        <v>5</v>
      </c>
      <c r="F4" s="19">
        <v>6</v>
      </c>
      <c r="G4" s="19">
        <v>5</v>
      </c>
      <c r="K4" s="5"/>
      <c r="L4" s="5"/>
    </row>
    <row r="5" spans="1:12" x14ac:dyDescent="0.35">
      <c r="A5" s="88">
        <v>1</v>
      </c>
      <c r="B5" s="28" t="s">
        <v>362</v>
      </c>
      <c r="C5" s="28" t="s">
        <v>363</v>
      </c>
      <c r="D5" s="28" t="s">
        <v>364</v>
      </c>
      <c r="E5" s="122" t="s">
        <v>365</v>
      </c>
      <c r="F5" s="35" t="s">
        <v>366</v>
      </c>
      <c r="G5" s="77">
        <v>2023</v>
      </c>
      <c r="K5" s="5"/>
      <c r="L5" s="5"/>
    </row>
    <row r="6" spans="1:12" ht="39" x14ac:dyDescent="0.35">
      <c r="A6" s="88">
        <v>2</v>
      </c>
      <c r="B6" s="28" t="s">
        <v>367</v>
      </c>
      <c r="C6" s="28" t="s">
        <v>368</v>
      </c>
      <c r="D6" s="28" t="s">
        <v>369</v>
      </c>
      <c r="E6" s="121" t="s">
        <v>370</v>
      </c>
      <c r="F6" s="28" t="s">
        <v>371</v>
      </c>
      <c r="G6" s="77">
        <v>2024</v>
      </c>
      <c r="K6" s="5"/>
      <c r="L6" s="5"/>
    </row>
    <row r="7" spans="1:12" ht="39" x14ac:dyDescent="0.35">
      <c r="A7" s="88">
        <v>3</v>
      </c>
      <c r="B7" s="28" t="s">
        <v>367</v>
      </c>
      <c r="C7" s="28" t="s">
        <v>372</v>
      </c>
      <c r="D7" s="28" t="s">
        <v>369</v>
      </c>
      <c r="E7" s="121" t="s">
        <v>370</v>
      </c>
      <c r="F7" s="28" t="s">
        <v>371</v>
      </c>
      <c r="G7" s="77">
        <v>2024</v>
      </c>
      <c r="K7" s="5"/>
      <c r="L7" s="5"/>
    </row>
    <row r="8" spans="1:12" ht="39" x14ac:dyDescent="0.35">
      <c r="A8" s="88">
        <v>4</v>
      </c>
      <c r="B8" s="28" t="s">
        <v>367</v>
      </c>
      <c r="C8" s="28" t="s">
        <v>373</v>
      </c>
      <c r="D8" s="28" t="s">
        <v>369</v>
      </c>
      <c r="E8" s="121" t="s">
        <v>370</v>
      </c>
      <c r="F8" s="28" t="s">
        <v>371</v>
      </c>
      <c r="G8" s="77">
        <v>2024</v>
      </c>
    </row>
    <row r="9" spans="1:12" ht="39" x14ac:dyDescent="0.35">
      <c r="A9" s="88">
        <v>5</v>
      </c>
      <c r="B9" s="28" t="s">
        <v>367</v>
      </c>
      <c r="C9" s="28" t="s">
        <v>374</v>
      </c>
      <c r="D9" s="28" t="s">
        <v>369</v>
      </c>
      <c r="E9" s="121" t="s">
        <v>370</v>
      </c>
      <c r="F9" s="28" t="s">
        <v>371</v>
      </c>
      <c r="G9" s="77">
        <v>2024</v>
      </c>
    </row>
    <row r="10" spans="1:12" ht="39" x14ac:dyDescent="0.35">
      <c r="A10" s="88">
        <v>6</v>
      </c>
      <c r="B10" s="28" t="s">
        <v>367</v>
      </c>
      <c r="C10" s="28" t="s">
        <v>375</v>
      </c>
      <c r="D10" s="28" t="s">
        <v>369</v>
      </c>
      <c r="E10" s="121" t="s">
        <v>370</v>
      </c>
      <c r="F10" s="28" t="s">
        <v>371</v>
      </c>
      <c r="G10" s="77">
        <v>2024</v>
      </c>
    </row>
    <row r="11" spans="1:12" ht="39" x14ac:dyDescent="0.35">
      <c r="A11" s="88">
        <v>7</v>
      </c>
      <c r="B11" s="28" t="s">
        <v>367</v>
      </c>
      <c r="C11" s="28" t="s">
        <v>376</v>
      </c>
      <c r="D11" s="28" t="s">
        <v>369</v>
      </c>
      <c r="E11" s="121" t="s">
        <v>370</v>
      </c>
      <c r="F11" s="28" t="s">
        <v>371</v>
      </c>
      <c r="G11" s="77">
        <v>2024</v>
      </c>
    </row>
  </sheetData>
  <hyperlinks>
    <hyperlink ref="H1" location="'Daftar Tabel'!A1" display="&lt;&lt;&lt; Daftar Tabel"/>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71"/>
  <sheetViews>
    <sheetView zoomScale="80" zoomScaleNormal="80" workbookViewId="0">
      <pane xSplit="1" ySplit="5" topLeftCell="B6" activePane="bottomRight" state="frozen"/>
      <selection pane="topRight" activeCell="B1" sqref="B1"/>
      <selection pane="bottomLeft" activeCell="A5" sqref="A5"/>
      <selection pane="bottomRight" activeCell="A6" sqref="A6:F2171"/>
    </sheetView>
  </sheetViews>
  <sheetFormatPr defaultColWidth="8.81640625" defaultRowHeight="14.5" x14ac:dyDescent="0.35"/>
  <cols>
    <col min="1" max="1" width="5.54296875" style="1" customWidth="1"/>
    <col min="2" max="2" width="37.1796875" style="1" customWidth="1"/>
    <col min="3" max="3" width="24.54296875" style="1" customWidth="1"/>
    <col min="4" max="6" width="10" style="1" customWidth="1"/>
    <col min="7" max="7" width="14.54296875" style="1" bestFit="1" customWidth="1"/>
    <col min="8" max="16384" width="8.81640625" style="1"/>
  </cols>
  <sheetData>
    <row r="1" spans="1:7" x14ac:dyDescent="0.35">
      <c r="A1" s="21" t="s">
        <v>197</v>
      </c>
      <c r="G1" s="62" t="s">
        <v>155</v>
      </c>
    </row>
    <row r="3" spans="1:7" x14ac:dyDescent="0.35">
      <c r="A3" s="108" t="s">
        <v>0</v>
      </c>
      <c r="B3" s="108" t="s">
        <v>331</v>
      </c>
      <c r="C3" s="108" t="s">
        <v>329</v>
      </c>
      <c r="D3" s="116" t="s">
        <v>330</v>
      </c>
      <c r="E3" s="117"/>
      <c r="F3" s="118"/>
    </row>
    <row r="4" spans="1:7" x14ac:dyDescent="0.35">
      <c r="A4" s="109"/>
      <c r="B4" s="109"/>
      <c r="C4" s="109"/>
      <c r="D4" s="73" t="s">
        <v>38</v>
      </c>
      <c r="E4" s="73" t="s">
        <v>39</v>
      </c>
      <c r="F4" s="26" t="s">
        <v>40</v>
      </c>
    </row>
    <row r="5" spans="1:7" x14ac:dyDescent="0.35">
      <c r="A5" s="19">
        <v>1</v>
      </c>
      <c r="B5" s="19">
        <v>2</v>
      </c>
      <c r="C5" s="19">
        <v>3</v>
      </c>
      <c r="D5" s="19">
        <v>4</v>
      </c>
      <c r="E5" s="19">
        <v>5</v>
      </c>
      <c r="F5" s="19">
        <v>6</v>
      </c>
    </row>
    <row r="6" spans="1:7" ht="26" x14ac:dyDescent="0.35">
      <c r="A6" s="35">
        <v>1</v>
      </c>
      <c r="B6" s="53" t="s">
        <v>1949</v>
      </c>
      <c r="C6" s="53" t="s">
        <v>1950</v>
      </c>
      <c r="D6" s="35">
        <v>2</v>
      </c>
      <c r="E6" s="35"/>
      <c r="F6" s="35"/>
    </row>
    <row r="7" spans="1:7" ht="26" x14ac:dyDescent="0.35">
      <c r="A7" s="35">
        <v>2</v>
      </c>
      <c r="B7" s="53" t="s">
        <v>1949</v>
      </c>
      <c r="C7" s="53" t="s">
        <v>1951</v>
      </c>
      <c r="D7" s="35">
        <v>1</v>
      </c>
      <c r="E7" s="35"/>
      <c r="F7" s="35"/>
    </row>
    <row r="8" spans="1:7" ht="39" x14ac:dyDescent="0.35">
      <c r="A8" s="35">
        <v>3</v>
      </c>
      <c r="B8" s="53" t="s">
        <v>1952</v>
      </c>
      <c r="C8" s="53" t="s">
        <v>1953</v>
      </c>
      <c r="D8" s="35"/>
      <c r="E8" s="35"/>
      <c r="F8" s="35">
        <v>3</v>
      </c>
    </row>
    <row r="9" spans="1:7" ht="26" x14ac:dyDescent="0.35">
      <c r="A9" s="35">
        <v>4</v>
      </c>
      <c r="B9" s="53" t="s">
        <v>1954</v>
      </c>
      <c r="C9" s="53" t="s">
        <v>1955</v>
      </c>
      <c r="D9" s="35"/>
      <c r="E9" s="35"/>
      <c r="F9" s="35">
        <v>1</v>
      </c>
    </row>
    <row r="10" spans="1:7" ht="26" x14ac:dyDescent="0.35">
      <c r="A10" s="35">
        <v>5</v>
      </c>
      <c r="B10" s="53" t="s">
        <v>1954</v>
      </c>
      <c r="C10" s="53" t="s">
        <v>1956</v>
      </c>
      <c r="D10" s="35"/>
      <c r="E10" s="35"/>
      <c r="F10" s="35">
        <v>1</v>
      </c>
    </row>
    <row r="11" spans="1:7" ht="52" x14ac:dyDescent="0.35">
      <c r="A11" s="35">
        <v>6</v>
      </c>
      <c r="B11" s="53" t="s">
        <v>1957</v>
      </c>
      <c r="C11" s="53" t="s">
        <v>1958</v>
      </c>
      <c r="D11" s="35"/>
      <c r="E11" s="35"/>
      <c r="F11" s="35">
        <v>1</v>
      </c>
    </row>
    <row r="12" spans="1:7" x14ac:dyDescent="0.35">
      <c r="A12" s="148">
        <v>7</v>
      </c>
      <c r="B12" s="148" t="s">
        <v>1959</v>
      </c>
      <c r="C12" s="148" t="s">
        <v>1960</v>
      </c>
      <c r="D12" s="148"/>
      <c r="E12" s="148">
        <v>1</v>
      </c>
      <c r="F12" s="148"/>
    </row>
    <row r="13" spans="1:7" ht="43.5" x14ac:dyDescent="0.35">
      <c r="A13" s="148">
        <v>8</v>
      </c>
      <c r="B13" s="148" t="s">
        <v>1961</v>
      </c>
      <c r="C13" s="148" t="s">
        <v>1962</v>
      </c>
      <c r="D13" s="148"/>
      <c r="E13" s="148">
        <v>1</v>
      </c>
      <c r="F13" s="148"/>
    </row>
    <row r="14" spans="1:7" ht="43.5" x14ac:dyDescent="0.35">
      <c r="A14" s="148">
        <v>9</v>
      </c>
      <c r="B14" s="148" t="s">
        <v>1961</v>
      </c>
      <c r="C14" s="148" t="s">
        <v>1963</v>
      </c>
      <c r="D14" s="148"/>
      <c r="E14" s="148">
        <v>1</v>
      </c>
      <c r="F14" s="148"/>
    </row>
    <row r="15" spans="1:7" ht="43.5" x14ac:dyDescent="0.35">
      <c r="A15" s="148">
        <v>10</v>
      </c>
      <c r="B15" s="148" t="s">
        <v>1964</v>
      </c>
      <c r="C15" s="148" t="s">
        <v>1965</v>
      </c>
      <c r="D15" s="148"/>
      <c r="E15" s="148">
        <v>2</v>
      </c>
      <c r="F15" s="148"/>
    </row>
    <row r="16" spans="1:7" ht="29" x14ac:dyDescent="0.35">
      <c r="A16" s="148">
        <v>11</v>
      </c>
      <c r="B16" s="148" t="s">
        <v>1966</v>
      </c>
      <c r="C16" s="148" t="s">
        <v>1967</v>
      </c>
      <c r="D16" s="148"/>
      <c r="E16" s="148">
        <v>4</v>
      </c>
      <c r="F16" s="148"/>
    </row>
    <row r="17" spans="1:6" ht="29" x14ac:dyDescent="0.35">
      <c r="A17" s="148">
        <v>12</v>
      </c>
      <c r="B17" s="148" t="s">
        <v>1966</v>
      </c>
      <c r="C17" s="148" t="s">
        <v>1968</v>
      </c>
      <c r="D17" s="148"/>
      <c r="E17" s="148"/>
      <c r="F17" s="148">
        <v>1</v>
      </c>
    </row>
    <row r="18" spans="1:6" ht="29" x14ac:dyDescent="0.35">
      <c r="A18" s="148">
        <v>13</v>
      </c>
      <c r="B18" s="148" t="s">
        <v>1969</v>
      </c>
      <c r="C18" s="148" t="s">
        <v>1970</v>
      </c>
      <c r="D18" s="148">
        <v>9</v>
      </c>
      <c r="E18" s="148"/>
      <c r="F18" s="148"/>
    </row>
    <row r="19" spans="1:6" ht="29" x14ac:dyDescent="0.35">
      <c r="A19" s="148">
        <v>14</v>
      </c>
      <c r="B19" s="148" t="s">
        <v>1969</v>
      </c>
      <c r="C19" s="148" t="s">
        <v>1971</v>
      </c>
      <c r="D19" s="148"/>
      <c r="E19" s="148">
        <v>6</v>
      </c>
      <c r="F19" s="148"/>
    </row>
    <row r="20" spans="1:6" ht="58" x14ac:dyDescent="0.35">
      <c r="A20" s="148">
        <v>15</v>
      </c>
      <c r="B20" s="148" t="s">
        <v>1972</v>
      </c>
      <c r="C20" s="148" t="s">
        <v>1973</v>
      </c>
      <c r="D20" s="148"/>
      <c r="E20" s="148">
        <v>17</v>
      </c>
      <c r="F20" s="148"/>
    </row>
    <row r="21" spans="1:6" ht="43.5" x14ac:dyDescent="0.35">
      <c r="A21" s="148">
        <v>16</v>
      </c>
      <c r="B21" s="148" t="s">
        <v>1974</v>
      </c>
      <c r="C21" s="148" t="s">
        <v>1975</v>
      </c>
      <c r="D21" s="148"/>
      <c r="E21" s="148">
        <v>22</v>
      </c>
      <c r="F21" s="148"/>
    </row>
    <row r="22" spans="1:6" ht="29" x14ac:dyDescent="0.35">
      <c r="A22" s="148">
        <v>17</v>
      </c>
      <c r="B22" s="148" t="s">
        <v>1976</v>
      </c>
      <c r="C22" s="148" t="s">
        <v>1977</v>
      </c>
      <c r="D22" s="148">
        <v>1</v>
      </c>
      <c r="E22" s="148"/>
      <c r="F22" s="148"/>
    </row>
    <row r="23" spans="1:6" ht="43.5" x14ac:dyDescent="0.35">
      <c r="A23" s="148">
        <v>18</v>
      </c>
      <c r="B23" s="148" t="s">
        <v>1978</v>
      </c>
      <c r="C23" s="148" t="s">
        <v>1977</v>
      </c>
      <c r="D23" s="148">
        <v>1</v>
      </c>
      <c r="E23" s="148"/>
      <c r="F23" s="148"/>
    </row>
    <row r="24" spans="1:6" ht="29" x14ac:dyDescent="0.35">
      <c r="A24" s="148">
        <v>19</v>
      </c>
      <c r="B24" s="148" t="s">
        <v>1979</v>
      </c>
      <c r="C24" s="148" t="s">
        <v>1980</v>
      </c>
      <c r="D24" s="148"/>
      <c r="E24" s="148"/>
      <c r="F24" s="148">
        <v>2</v>
      </c>
    </row>
    <row r="25" spans="1:6" ht="29" x14ac:dyDescent="0.35">
      <c r="A25" s="148">
        <v>20</v>
      </c>
      <c r="B25" s="148" t="s">
        <v>1979</v>
      </c>
      <c r="C25" s="148" t="s">
        <v>1981</v>
      </c>
      <c r="D25" s="148"/>
      <c r="E25" s="148"/>
      <c r="F25" s="148">
        <v>2</v>
      </c>
    </row>
    <row r="26" spans="1:6" ht="43.5" x14ac:dyDescent="0.35">
      <c r="A26" s="148">
        <v>21</v>
      </c>
      <c r="B26" s="148" t="s">
        <v>1982</v>
      </c>
      <c r="C26" s="148" t="s">
        <v>1983</v>
      </c>
      <c r="D26" s="148"/>
      <c r="E26" s="148">
        <v>4</v>
      </c>
      <c r="F26" s="148"/>
    </row>
    <row r="27" spans="1:6" ht="29" x14ac:dyDescent="0.35">
      <c r="A27" s="148">
        <v>22</v>
      </c>
      <c r="B27" s="148" t="s">
        <v>1984</v>
      </c>
      <c r="C27" s="148" t="s">
        <v>1985</v>
      </c>
      <c r="D27" s="148"/>
      <c r="E27" s="148"/>
      <c r="F27" s="148">
        <v>1</v>
      </c>
    </row>
    <row r="28" spans="1:6" ht="29" x14ac:dyDescent="0.35">
      <c r="A28" s="148">
        <v>23</v>
      </c>
      <c r="B28" s="148" t="s">
        <v>1986</v>
      </c>
      <c r="C28" s="148" t="s">
        <v>1987</v>
      </c>
      <c r="D28" s="148"/>
      <c r="E28" s="148"/>
      <c r="F28" s="148">
        <v>1</v>
      </c>
    </row>
    <row r="29" spans="1:6" ht="58" x14ac:dyDescent="0.35">
      <c r="A29" s="148">
        <v>24</v>
      </c>
      <c r="B29" s="148" t="s">
        <v>1988</v>
      </c>
      <c r="C29" s="148" t="s">
        <v>1989</v>
      </c>
      <c r="D29" s="148">
        <v>11</v>
      </c>
      <c r="E29" s="148"/>
      <c r="F29" s="148"/>
    </row>
    <row r="30" spans="1:6" ht="58" x14ac:dyDescent="0.35">
      <c r="A30" s="148">
        <v>25</v>
      </c>
      <c r="B30" s="148" t="s">
        <v>1990</v>
      </c>
      <c r="C30" s="148" t="s">
        <v>1991</v>
      </c>
      <c r="D30" s="148">
        <v>13</v>
      </c>
      <c r="E30" s="148"/>
      <c r="F30" s="148"/>
    </row>
    <row r="31" spans="1:6" ht="58" x14ac:dyDescent="0.35">
      <c r="A31" s="148">
        <v>26</v>
      </c>
      <c r="B31" s="148" t="s">
        <v>1992</v>
      </c>
      <c r="C31" s="148" t="s">
        <v>1991</v>
      </c>
      <c r="D31" s="148">
        <v>6</v>
      </c>
      <c r="E31" s="148"/>
      <c r="F31" s="148"/>
    </row>
    <row r="32" spans="1:6" ht="29" x14ac:dyDescent="0.35">
      <c r="A32" s="148">
        <v>27</v>
      </c>
      <c r="B32" s="148" t="s">
        <v>1993</v>
      </c>
      <c r="C32" s="148" t="s">
        <v>1994</v>
      </c>
      <c r="D32" s="148"/>
      <c r="E32" s="148"/>
      <c r="F32" s="148">
        <v>1</v>
      </c>
    </row>
    <row r="33" spans="1:6" ht="58" x14ac:dyDescent="0.35">
      <c r="A33" s="148">
        <v>28</v>
      </c>
      <c r="B33" s="148" t="s">
        <v>1995</v>
      </c>
      <c r="C33" s="148" t="s">
        <v>1996</v>
      </c>
      <c r="D33" s="148">
        <v>2</v>
      </c>
      <c r="E33" s="148"/>
      <c r="F33" s="148"/>
    </row>
    <row r="34" spans="1:6" ht="29" x14ac:dyDescent="0.35">
      <c r="A34" s="148">
        <v>29</v>
      </c>
      <c r="B34" s="148" t="s">
        <v>1997</v>
      </c>
      <c r="C34" s="148" t="s">
        <v>1998</v>
      </c>
      <c r="D34" s="148"/>
      <c r="E34" s="148">
        <v>2</v>
      </c>
      <c r="F34" s="148"/>
    </row>
    <row r="35" spans="1:6" ht="29" x14ac:dyDescent="0.35">
      <c r="A35" s="148">
        <v>30</v>
      </c>
      <c r="B35" s="148" t="s">
        <v>1999</v>
      </c>
      <c r="C35" s="148" t="s">
        <v>2000</v>
      </c>
      <c r="D35" s="148"/>
      <c r="E35" s="148"/>
      <c r="F35" s="148">
        <v>1</v>
      </c>
    </row>
    <row r="36" spans="1:6" ht="43.5" x14ac:dyDescent="0.35">
      <c r="A36" s="148">
        <v>31</v>
      </c>
      <c r="B36" s="148" t="s">
        <v>2001</v>
      </c>
      <c r="C36" s="148" t="s">
        <v>2002</v>
      </c>
      <c r="D36" s="148"/>
      <c r="E36" s="148">
        <v>2</v>
      </c>
      <c r="F36" s="148"/>
    </row>
    <row r="37" spans="1:6" ht="29" x14ac:dyDescent="0.35">
      <c r="A37" s="148">
        <v>32</v>
      </c>
      <c r="B37" s="148" t="s">
        <v>2003</v>
      </c>
      <c r="C37" s="148" t="s">
        <v>2004</v>
      </c>
      <c r="D37" s="148"/>
      <c r="E37" s="148"/>
      <c r="F37" s="148">
        <v>2</v>
      </c>
    </row>
    <row r="38" spans="1:6" ht="43.5" x14ac:dyDescent="0.35">
      <c r="A38" s="148">
        <v>33</v>
      </c>
      <c r="B38" s="148" t="s">
        <v>2005</v>
      </c>
      <c r="C38" s="148" t="s">
        <v>2006</v>
      </c>
      <c r="D38" s="148">
        <v>32</v>
      </c>
      <c r="E38" s="148"/>
      <c r="F38" s="148"/>
    </row>
    <row r="39" spans="1:6" ht="43.5" x14ac:dyDescent="0.35">
      <c r="A39" s="148">
        <v>34</v>
      </c>
      <c r="B39" s="148" t="s">
        <v>2005</v>
      </c>
      <c r="C39" s="148" t="s">
        <v>2007</v>
      </c>
      <c r="D39" s="148">
        <v>24</v>
      </c>
      <c r="E39" s="148"/>
      <c r="F39" s="148"/>
    </row>
    <row r="40" spans="1:6" ht="29" x14ac:dyDescent="0.35">
      <c r="A40" s="148">
        <v>35</v>
      </c>
      <c r="B40" s="148" t="s">
        <v>2008</v>
      </c>
      <c r="C40" s="148" t="s">
        <v>2009</v>
      </c>
      <c r="D40" s="148"/>
      <c r="E40" s="148">
        <v>2</v>
      </c>
      <c r="F40" s="148"/>
    </row>
    <row r="41" spans="1:6" ht="29" x14ac:dyDescent="0.35">
      <c r="A41" s="148">
        <v>36</v>
      </c>
      <c r="B41" s="148" t="s">
        <v>2008</v>
      </c>
      <c r="C41" s="148" t="s">
        <v>2010</v>
      </c>
      <c r="D41" s="148"/>
      <c r="E41" s="148">
        <v>1</v>
      </c>
      <c r="F41" s="148"/>
    </row>
    <row r="42" spans="1:6" ht="58" x14ac:dyDescent="0.35">
      <c r="A42" s="148">
        <v>37</v>
      </c>
      <c r="B42" s="148" t="s">
        <v>2011</v>
      </c>
      <c r="C42" s="148" t="s">
        <v>2012</v>
      </c>
      <c r="D42" s="148">
        <v>4</v>
      </c>
      <c r="E42" s="148"/>
      <c r="F42" s="148"/>
    </row>
    <row r="43" spans="1:6" ht="58" x14ac:dyDescent="0.35">
      <c r="A43" s="148">
        <v>38</v>
      </c>
      <c r="B43" s="148" t="s">
        <v>2011</v>
      </c>
      <c r="C43" s="148" t="s">
        <v>2013</v>
      </c>
      <c r="D43" s="148"/>
      <c r="E43" s="148"/>
      <c r="F43" s="148">
        <v>2</v>
      </c>
    </row>
    <row r="44" spans="1:6" ht="29" x14ac:dyDescent="0.35">
      <c r="A44" s="148">
        <v>39</v>
      </c>
      <c r="B44" s="148" t="s">
        <v>2014</v>
      </c>
      <c r="C44" s="148" t="s">
        <v>2015</v>
      </c>
      <c r="D44" s="148">
        <v>4</v>
      </c>
      <c r="E44" s="148"/>
      <c r="F44" s="148"/>
    </row>
    <row r="45" spans="1:6" ht="29" x14ac:dyDescent="0.35">
      <c r="A45" s="148">
        <v>40</v>
      </c>
      <c r="B45" s="148" t="s">
        <v>2014</v>
      </c>
      <c r="C45" s="148" t="s">
        <v>1971</v>
      </c>
      <c r="D45" s="148">
        <v>2</v>
      </c>
      <c r="E45" s="148"/>
      <c r="F45" s="148"/>
    </row>
    <row r="46" spans="1:6" ht="43.5" x14ac:dyDescent="0.35">
      <c r="A46" s="148">
        <v>41</v>
      </c>
      <c r="B46" s="148" t="s">
        <v>2016</v>
      </c>
      <c r="C46" s="148" t="s">
        <v>2017</v>
      </c>
      <c r="D46" s="148"/>
      <c r="E46" s="148">
        <v>3</v>
      </c>
      <c r="F46" s="148"/>
    </row>
    <row r="47" spans="1:6" ht="29" x14ac:dyDescent="0.35">
      <c r="A47" s="148">
        <v>42</v>
      </c>
      <c r="B47" s="148" t="s">
        <v>2018</v>
      </c>
      <c r="C47" s="148" t="s">
        <v>2019</v>
      </c>
      <c r="D47" s="148">
        <v>4</v>
      </c>
      <c r="E47" s="148"/>
      <c r="F47" s="148"/>
    </row>
    <row r="48" spans="1:6" ht="29" x14ac:dyDescent="0.35">
      <c r="A48" s="148">
        <v>43</v>
      </c>
      <c r="B48" s="148" t="s">
        <v>2018</v>
      </c>
      <c r="C48" s="148" t="s">
        <v>2020</v>
      </c>
      <c r="D48" s="148">
        <v>1</v>
      </c>
      <c r="E48" s="148"/>
      <c r="F48" s="148"/>
    </row>
    <row r="49" spans="1:6" ht="29" x14ac:dyDescent="0.35">
      <c r="A49" s="148">
        <v>44</v>
      </c>
      <c r="B49" s="148" t="s">
        <v>2021</v>
      </c>
      <c r="C49" s="148" t="s">
        <v>2022</v>
      </c>
      <c r="D49" s="148">
        <v>3</v>
      </c>
      <c r="E49" s="148"/>
      <c r="F49" s="148"/>
    </row>
    <row r="50" spans="1:6" ht="43.5" x14ac:dyDescent="0.35">
      <c r="A50" s="148">
        <v>45</v>
      </c>
      <c r="B50" s="148" t="s">
        <v>2023</v>
      </c>
      <c r="C50" s="148" t="s">
        <v>2024</v>
      </c>
      <c r="D50" s="148">
        <v>3</v>
      </c>
      <c r="E50" s="148"/>
      <c r="F50" s="148"/>
    </row>
    <row r="51" spans="1:6" ht="43.5" x14ac:dyDescent="0.35">
      <c r="A51" s="148">
        <v>46</v>
      </c>
      <c r="B51" s="148" t="s">
        <v>2023</v>
      </c>
      <c r="C51" s="148" t="s">
        <v>2025</v>
      </c>
      <c r="D51" s="148">
        <v>2</v>
      </c>
      <c r="E51" s="148"/>
      <c r="F51" s="148"/>
    </row>
    <row r="52" spans="1:6" ht="29" x14ac:dyDescent="0.35">
      <c r="A52" s="148">
        <v>47</v>
      </c>
      <c r="B52" s="148" t="s">
        <v>2026</v>
      </c>
      <c r="C52" s="148" t="s">
        <v>2027</v>
      </c>
      <c r="D52" s="148">
        <v>6</v>
      </c>
      <c r="E52" s="148"/>
      <c r="F52" s="148"/>
    </row>
    <row r="53" spans="1:6" ht="29" x14ac:dyDescent="0.35">
      <c r="A53" s="148">
        <v>48</v>
      </c>
      <c r="B53" s="148" t="s">
        <v>2026</v>
      </c>
      <c r="C53" s="148" t="s">
        <v>2028</v>
      </c>
      <c r="D53" s="148">
        <v>4</v>
      </c>
      <c r="E53" s="148"/>
      <c r="F53" s="148"/>
    </row>
    <row r="54" spans="1:6" ht="29" x14ac:dyDescent="0.35">
      <c r="A54" s="148">
        <v>49</v>
      </c>
      <c r="B54" s="148" t="s">
        <v>2029</v>
      </c>
      <c r="C54" s="148" t="s">
        <v>2030</v>
      </c>
      <c r="D54" s="148">
        <v>11</v>
      </c>
      <c r="E54" s="148"/>
      <c r="F54" s="148"/>
    </row>
    <row r="55" spans="1:6" ht="43.5" x14ac:dyDescent="0.35">
      <c r="A55" s="148">
        <v>50</v>
      </c>
      <c r="B55" s="148" t="s">
        <v>2031</v>
      </c>
      <c r="C55" s="148" t="s">
        <v>2032</v>
      </c>
      <c r="D55" s="148">
        <v>4</v>
      </c>
      <c r="E55" s="148"/>
      <c r="F55" s="148"/>
    </row>
    <row r="56" spans="1:6" ht="43.5" x14ac:dyDescent="0.35">
      <c r="A56" s="148">
        <v>51</v>
      </c>
      <c r="B56" s="148" t="s">
        <v>2033</v>
      </c>
      <c r="C56" s="148" t="s">
        <v>2034</v>
      </c>
      <c r="D56" s="148"/>
      <c r="E56" s="148">
        <v>1</v>
      </c>
      <c r="F56" s="148"/>
    </row>
    <row r="57" spans="1:6" ht="29" x14ac:dyDescent="0.35">
      <c r="A57" s="148">
        <v>52</v>
      </c>
      <c r="B57" s="148" t="s">
        <v>2035</v>
      </c>
      <c r="C57" s="148" t="s">
        <v>2036</v>
      </c>
      <c r="D57" s="148"/>
      <c r="E57" s="148">
        <v>3</v>
      </c>
      <c r="F57" s="148"/>
    </row>
    <row r="58" spans="1:6" ht="29" x14ac:dyDescent="0.35">
      <c r="A58" s="148">
        <v>53</v>
      </c>
      <c r="B58" s="148" t="s">
        <v>2035</v>
      </c>
      <c r="C58" s="148" t="s">
        <v>2037</v>
      </c>
      <c r="D58" s="148"/>
      <c r="E58" s="148">
        <v>3</v>
      </c>
      <c r="F58" s="148"/>
    </row>
    <row r="59" spans="1:6" ht="43.5" x14ac:dyDescent="0.35">
      <c r="A59" s="148">
        <v>54</v>
      </c>
      <c r="B59" s="148" t="s">
        <v>2038</v>
      </c>
      <c r="C59" s="148" t="s">
        <v>2039</v>
      </c>
      <c r="D59" s="148"/>
      <c r="E59" s="148">
        <v>3</v>
      </c>
      <c r="F59" s="148"/>
    </row>
    <row r="60" spans="1:6" ht="29" x14ac:dyDescent="0.35">
      <c r="A60" s="148">
        <v>55</v>
      </c>
      <c r="B60" s="148" t="s">
        <v>2040</v>
      </c>
      <c r="C60" s="148" t="s">
        <v>2041</v>
      </c>
      <c r="D60" s="148">
        <v>2</v>
      </c>
      <c r="E60" s="148"/>
      <c r="F60" s="148"/>
    </row>
    <row r="61" spans="1:6" ht="72.5" x14ac:dyDescent="0.35">
      <c r="A61" s="148">
        <v>56</v>
      </c>
      <c r="B61" s="148" t="s">
        <v>2042</v>
      </c>
      <c r="C61" s="148" t="s">
        <v>2043</v>
      </c>
      <c r="D61" s="148"/>
      <c r="E61" s="148">
        <v>1</v>
      </c>
      <c r="F61" s="148"/>
    </row>
    <row r="62" spans="1:6" ht="58" x14ac:dyDescent="0.35">
      <c r="A62" s="148">
        <v>57</v>
      </c>
      <c r="B62" s="148" t="s">
        <v>2044</v>
      </c>
      <c r="C62" s="148" t="s">
        <v>2045</v>
      </c>
      <c r="D62" s="148">
        <v>1</v>
      </c>
      <c r="E62" s="148"/>
      <c r="F62" s="148"/>
    </row>
    <row r="63" spans="1:6" ht="43.5" x14ac:dyDescent="0.35">
      <c r="A63" s="148">
        <v>58</v>
      </c>
      <c r="B63" s="148" t="s">
        <v>2046</v>
      </c>
      <c r="C63" s="148" t="s">
        <v>1971</v>
      </c>
      <c r="D63" s="148">
        <v>7</v>
      </c>
      <c r="E63" s="148"/>
      <c r="F63" s="148"/>
    </row>
    <row r="64" spans="1:6" ht="43.5" x14ac:dyDescent="0.35">
      <c r="A64" s="148">
        <v>59</v>
      </c>
      <c r="B64" s="148" t="s">
        <v>2047</v>
      </c>
      <c r="C64" s="148" t="s">
        <v>2048</v>
      </c>
      <c r="D64" s="148"/>
      <c r="E64" s="148"/>
      <c r="F64" s="148">
        <v>2</v>
      </c>
    </row>
    <row r="65" spans="1:6" ht="58" x14ac:dyDescent="0.35">
      <c r="A65" s="148">
        <v>60</v>
      </c>
      <c r="B65" s="148" t="s">
        <v>2049</v>
      </c>
      <c r="C65" s="148" t="s">
        <v>2050</v>
      </c>
      <c r="D65" s="148"/>
      <c r="E65" s="148"/>
      <c r="F65" s="148">
        <v>4</v>
      </c>
    </row>
    <row r="66" spans="1:6" ht="43.5" x14ac:dyDescent="0.35">
      <c r="A66" s="148">
        <v>61</v>
      </c>
      <c r="B66" s="148" t="s">
        <v>2051</v>
      </c>
      <c r="C66" s="148" t="s">
        <v>2052</v>
      </c>
      <c r="D66" s="148"/>
      <c r="E66" s="148"/>
      <c r="F66" s="148">
        <v>4</v>
      </c>
    </row>
    <row r="67" spans="1:6" ht="43.5" x14ac:dyDescent="0.35">
      <c r="A67" s="148">
        <v>62</v>
      </c>
      <c r="B67" s="148" t="s">
        <v>2053</v>
      </c>
      <c r="C67" s="148" t="s">
        <v>2052</v>
      </c>
      <c r="D67" s="148"/>
      <c r="E67" s="148"/>
      <c r="F67" s="148">
        <v>4</v>
      </c>
    </row>
    <row r="68" spans="1:6" ht="43.5" x14ac:dyDescent="0.35">
      <c r="A68" s="148">
        <v>63</v>
      </c>
      <c r="B68" s="148" t="s">
        <v>2054</v>
      </c>
      <c r="C68" s="148" t="s">
        <v>2055</v>
      </c>
      <c r="D68" s="148"/>
      <c r="E68" s="148"/>
      <c r="F68" s="148">
        <v>6</v>
      </c>
    </row>
    <row r="69" spans="1:6" ht="43.5" x14ac:dyDescent="0.35">
      <c r="A69" s="148">
        <v>64</v>
      </c>
      <c r="B69" s="148" t="s">
        <v>2056</v>
      </c>
      <c r="C69" s="148" t="s">
        <v>2057</v>
      </c>
      <c r="D69" s="148"/>
      <c r="E69" s="148"/>
      <c r="F69" s="148">
        <v>6</v>
      </c>
    </row>
    <row r="70" spans="1:6" ht="29" x14ac:dyDescent="0.35">
      <c r="A70" s="148">
        <v>65</v>
      </c>
      <c r="B70" s="148" t="s">
        <v>2058</v>
      </c>
      <c r="C70" s="148" t="s">
        <v>2059</v>
      </c>
      <c r="D70" s="148"/>
      <c r="E70" s="148">
        <v>5</v>
      </c>
      <c r="F70" s="148"/>
    </row>
    <row r="71" spans="1:6" ht="29" x14ac:dyDescent="0.35">
      <c r="A71" s="148">
        <v>66</v>
      </c>
      <c r="B71" s="148" t="s">
        <v>2058</v>
      </c>
      <c r="C71" s="148" t="s">
        <v>2060</v>
      </c>
      <c r="D71" s="148"/>
      <c r="E71" s="148">
        <v>1</v>
      </c>
      <c r="F71" s="148"/>
    </row>
    <row r="72" spans="1:6" ht="43.5" x14ac:dyDescent="0.35">
      <c r="A72" s="148">
        <v>67</v>
      </c>
      <c r="B72" s="148" t="s">
        <v>2061</v>
      </c>
      <c r="C72" s="148" t="s">
        <v>2062</v>
      </c>
      <c r="D72" s="148">
        <v>6</v>
      </c>
      <c r="E72" s="148"/>
      <c r="F72" s="148"/>
    </row>
    <row r="73" spans="1:6" ht="29" x14ac:dyDescent="0.35">
      <c r="A73" s="148">
        <v>68</v>
      </c>
      <c r="B73" s="148" t="s">
        <v>2061</v>
      </c>
      <c r="C73" s="148" t="s">
        <v>2063</v>
      </c>
      <c r="D73" s="148"/>
      <c r="E73" s="148">
        <v>5</v>
      </c>
      <c r="F73" s="148"/>
    </row>
    <row r="74" spans="1:6" ht="43.5" x14ac:dyDescent="0.35">
      <c r="A74" s="148">
        <v>69</v>
      </c>
      <c r="B74" s="148" t="s">
        <v>2064</v>
      </c>
      <c r="C74" s="148" t="s">
        <v>2065</v>
      </c>
      <c r="D74" s="148"/>
      <c r="E74" s="148">
        <v>5</v>
      </c>
      <c r="F74" s="148"/>
    </row>
    <row r="75" spans="1:6" ht="43.5" x14ac:dyDescent="0.35">
      <c r="A75" s="148">
        <v>70</v>
      </c>
      <c r="B75" s="148" t="s">
        <v>2066</v>
      </c>
      <c r="C75" s="148" t="s">
        <v>2065</v>
      </c>
      <c r="D75" s="148"/>
      <c r="E75" s="148">
        <v>5</v>
      </c>
      <c r="F75" s="148"/>
    </row>
    <row r="76" spans="1:6" ht="43.5" x14ac:dyDescent="0.35">
      <c r="A76" s="148">
        <v>71</v>
      </c>
      <c r="B76" s="148" t="s">
        <v>2067</v>
      </c>
      <c r="C76" s="148" t="s">
        <v>2068</v>
      </c>
      <c r="D76" s="148">
        <v>8</v>
      </c>
      <c r="E76" s="148"/>
      <c r="F76" s="148"/>
    </row>
    <row r="77" spans="1:6" ht="43.5" x14ac:dyDescent="0.35">
      <c r="A77" s="148">
        <v>72</v>
      </c>
      <c r="B77" s="148" t="s">
        <v>2069</v>
      </c>
      <c r="C77" s="148" t="s">
        <v>2070</v>
      </c>
      <c r="D77" s="148"/>
      <c r="E77" s="148">
        <v>3</v>
      </c>
      <c r="F77" s="148"/>
    </row>
    <row r="78" spans="1:6" ht="58" x14ac:dyDescent="0.35">
      <c r="A78" s="148">
        <v>73</v>
      </c>
      <c r="B78" s="148" t="s">
        <v>2071</v>
      </c>
      <c r="C78" s="148" t="s">
        <v>2072</v>
      </c>
      <c r="D78" s="148"/>
      <c r="E78" s="148"/>
      <c r="F78" s="148">
        <v>7</v>
      </c>
    </row>
    <row r="79" spans="1:6" ht="43.5" x14ac:dyDescent="0.35">
      <c r="A79" s="148">
        <v>74</v>
      </c>
      <c r="B79" s="148" t="s">
        <v>2073</v>
      </c>
      <c r="C79" s="148" t="s">
        <v>2074</v>
      </c>
      <c r="D79" s="148"/>
      <c r="E79" s="148"/>
      <c r="F79" s="148">
        <v>1</v>
      </c>
    </row>
    <row r="80" spans="1:6" ht="43.5" x14ac:dyDescent="0.35">
      <c r="A80" s="148">
        <v>75</v>
      </c>
      <c r="B80" s="148" t="s">
        <v>2075</v>
      </c>
      <c r="C80" s="148" t="s">
        <v>2076</v>
      </c>
      <c r="D80" s="148"/>
      <c r="E80" s="148"/>
      <c r="F80" s="148">
        <v>1</v>
      </c>
    </row>
    <row r="81" spans="1:6" ht="43.5" x14ac:dyDescent="0.35">
      <c r="A81" s="148">
        <v>76</v>
      </c>
      <c r="B81" s="148" t="s">
        <v>2077</v>
      </c>
      <c r="C81" s="148" t="s">
        <v>2078</v>
      </c>
      <c r="D81" s="148"/>
      <c r="E81" s="148"/>
      <c r="F81" s="148">
        <v>11</v>
      </c>
    </row>
    <row r="82" spans="1:6" ht="43.5" x14ac:dyDescent="0.35">
      <c r="A82" s="148">
        <v>77</v>
      </c>
      <c r="B82" s="148" t="s">
        <v>2079</v>
      </c>
      <c r="C82" s="148" t="s">
        <v>2080</v>
      </c>
      <c r="D82" s="148"/>
      <c r="E82" s="148"/>
      <c r="F82" s="148">
        <v>2</v>
      </c>
    </row>
    <row r="83" spans="1:6" ht="43.5" x14ac:dyDescent="0.35">
      <c r="A83" s="148">
        <v>78</v>
      </c>
      <c r="B83" s="148" t="s">
        <v>2081</v>
      </c>
      <c r="C83" s="148" t="s">
        <v>2082</v>
      </c>
      <c r="D83" s="148">
        <v>3</v>
      </c>
      <c r="E83" s="148"/>
      <c r="F83" s="148"/>
    </row>
    <row r="84" spans="1:6" ht="58" x14ac:dyDescent="0.35">
      <c r="A84" s="148">
        <v>79</v>
      </c>
      <c r="B84" s="148" t="s">
        <v>2083</v>
      </c>
      <c r="C84" s="148" t="s">
        <v>2084</v>
      </c>
      <c r="D84" s="148">
        <v>6</v>
      </c>
      <c r="E84" s="148"/>
      <c r="F84" s="148"/>
    </row>
    <row r="85" spans="1:6" ht="58" x14ac:dyDescent="0.35">
      <c r="A85" s="148">
        <v>80</v>
      </c>
      <c r="B85" s="148" t="s">
        <v>2085</v>
      </c>
      <c r="C85" s="148" t="s">
        <v>2086</v>
      </c>
      <c r="D85" s="148"/>
      <c r="E85" s="148">
        <v>6</v>
      </c>
      <c r="F85" s="148"/>
    </row>
    <row r="86" spans="1:6" ht="29" x14ac:dyDescent="0.35">
      <c r="A86" s="148">
        <v>81</v>
      </c>
      <c r="B86" s="148" t="s">
        <v>2087</v>
      </c>
      <c r="C86" s="148" t="s">
        <v>2088</v>
      </c>
      <c r="D86" s="148"/>
      <c r="E86" s="148">
        <v>8</v>
      </c>
      <c r="F86" s="148"/>
    </row>
    <row r="87" spans="1:6" ht="58" x14ac:dyDescent="0.35">
      <c r="A87" s="148">
        <v>82</v>
      </c>
      <c r="B87" s="148" t="s">
        <v>2089</v>
      </c>
      <c r="C87" s="148" t="s">
        <v>2090</v>
      </c>
      <c r="D87" s="148"/>
      <c r="E87" s="148"/>
      <c r="F87" s="148">
        <v>4</v>
      </c>
    </row>
    <row r="88" spans="1:6" ht="43.5" x14ac:dyDescent="0.35">
      <c r="A88" s="148">
        <v>83</v>
      </c>
      <c r="B88" s="148" t="s">
        <v>2091</v>
      </c>
      <c r="C88" s="148" t="s">
        <v>2092</v>
      </c>
      <c r="D88" s="148">
        <v>3</v>
      </c>
      <c r="E88" s="148"/>
      <c r="F88" s="148"/>
    </row>
    <row r="89" spans="1:6" ht="58" x14ac:dyDescent="0.35">
      <c r="A89" s="148">
        <v>84</v>
      </c>
      <c r="B89" s="148" t="s">
        <v>2093</v>
      </c>
      <c r="C89" s="148" t="s">
        <v>2094</v>
      </c>
      <c r="D89" s="148">
        <v>1</v>
      </c>
      <c r="E89" s="148"/>
      <c r="F89" s="148"/>
    </row>
    <row r="90" spans="1:6" ht="43.5" x14ac:dyDescent="0.35">
      <c r="A90" s="148">
        <v>85</v>
      </c>
      <c r="B90" s="148" t="s">
        <v>2095</v>
      </c>
      <c r="C90" s="148" t="s">
        <v>2096</v>
      </c>
      <c r="D90" s="148"/>
      <c r="E90" s="148">
        <v>2</v>
      </c>
      <c r="F90" s="148"/>
    </row>
    <row r="91" spans="1:6" ht="72.5" x14ac:dyDescent="0.35">
      <c r="A91" s="148">
        <v>86</v>
      </c>
      <c r="B91" s="148" t="s">
        <v>2097</v>
      </c>
      <c r="C91" s="148" t="s">
        <v>2098</v>
      </c>
      <c r="D91" s="148"/>
      <c r="E91" s="148"/>
      <c r="F91" s="148">
        <v>2</v>
      </c>
    </row>
    <row r="92" spans="1:6" ht="29" x14ac:dyDescent="0.35">
      <c r="A92" s="148">
        <v>87</v>
      </c>
      <c r="B92" s="148" t="s">
        <v>2099</v>
      </c>
      <c r="C92" s="148" t="s">
        <v>2100</v>
      </c>
      <c r="D92" s="148"/>
      <c r="E92" s="148"/>
      <c r="F92" s="148">
        <v>2</v>
      </c>
    </row>
    <row r="93" spans="1:6" ht="29" x14ac:dyDescent="0.35">
      <c r="A93" s="148">
        <v>88</v>
      </c>
      <c r="B93" s="148" t="s">
        <v>2101</v>
      </c>
      <c r="C93" s="148" t="s">
        <v>2102</v>
      </c>
      <c r="D93" s="148">
        <v>2</v>
      </c>
      <c r="E93" s="148"/>
      <c r="F93" s="148"/>
    </row>
    <row r="94" spans="1:6" ht="72.5" x14ac:dyDescent="0.35">
      <c r="A94" s="148">
        <v>89</v>
      </c>
      <c r="B94" s="148" t="s">
        <v>2103</v>
      </c>
      <c r="C94" s="148" t="s">
        <v>2104</v>
      </c>
      <c r="D94" s="148">
        <v>1</v>
      </c>
      <c r="E94" s="148"/>
      <c r="F94" s="148"/>
    </row>
    <row r="95" spans="1:6" ht="43.5" x14ac:dyDescent="0.35">
      <c r="A95" s="148">
        <v>90</v>
      </c>
      <c r="B95" s="148" t="s">
        <v>2105</v>
      </c>
      <c r="C95" s="148" t="s">
        <v>2106</v>
      </c>
      <c r="D95" s="148">
        <v>2</v>
      </c>
      <c r="E95" s="148"/>
      <c r="F95" s="148"/>
    </row>
    <row r="96" spans="1:6" ht="43.5" x14ac:dyDescent="0.35">
      <c r="A96" s="148">
        <v>91</v>
      </c>
      <c r="B96" s="148" t="s">
        <v>2107</v>
      </c>
      <c r="C96" s="148" t="s">
        <v>2108</v>
      </c>
      <c r="D96" s="148">
        <v>17</v>
      </c>
      <c r="E96" s="148"/>
      <c r="F96" s="148"/>
    </row>
    <row r="97" spans="1:6" ht="43.5" x14ac:dyDescent="0.35">
      <c r="A97" s="148">
        <v>92</v>
      </c>
      <c r="B97" s="148" t="s">
        <v>2109</v>
      </c>
      <c r="C97" s="148" t="s">
        <v>2110</v>
      </c>
      <c r="D97" s="148"/>
      <c r="E97" s="148">
        <v>1</v>
      </c>
      <c r="F97" s="148"/>
    </row>
    <row r="98" spans="1:6" ht="29" x14ac:dyDescent="0.35">
      <c r="A98" s="148">
        <v>93</v>
      </c>
      <c r="B98" s="148" t="s">
        <v>2111</v>
      </c>
      <c r="C98" s="148" t="s">
        <v>2112</v>
      </c>
      <c r="D98" s="148"/>
      <c r="E98" s="148">
        <v>6</v>
      </c>
      <c r="F98" s="148"/>
    </row>
    <row r="99" spans="1:6" ht="72.5" x14ac:dyDescent="0.35">
      <c r="A99" s="148">
        <v>94</v>
      </c>
      <c r="B99" s="148" t="s">
        <v>2113</v>
      </c>
      <c r="C99" s="148" t="s">
        <v>2114</v>
      </c>
      <c r="D99" s="148"/>
      <c r="E99" s="148">
        <v>3</v>
      </c>
      <c r="F99" s="148"/>
    </row>
    <row r="100" spans="1:6" ht="43.5" x14ac:dyDescent="0.35">
      <c r="A100" s="148">
        <v>95</v>
      </c>
      <c r="B100" s="148" t="s">
        <v>2115</v>
      </c>
      <c r="C100" s="148" t="s">
        <v>2116</v>
      </c>
      <c r="D100" s="148"/>
      <c r="E100" s="148"/>
      <c r="F100" s="148">
        <v>1</v>
      </c>
    </row>
    <row r="101" spans="1:6" ht="58" x14ac:dyDescent="0.35">
      <c r="A101" s="148">
        <v>96</v>
      </c>
      <c r="B101" s="148" t="s">
        <v>2117</v>
      </c>
      <c r="C101" s="148" t="s">
        <v>2118</v>
      </c>
      <c r="D101" s="148"/>
      <c r="E101" s="148">
        <v>5</v>
      </c>
      <c r="F101" s="148"/>
    </row>
    <row r="102" spans="1:6" ht="72.5" x14ac:dyDescent="0.35">
      <c r="A102" s="148">
        <v>97</v>
      </c>
      <c r="B102" s="148" t="s">
        <v>2119</v>
      </c>
      <c r="C102" s="148" t="s">
        <v>2118</v>
      </c>
      <c r="D102" s="148"/>
      <c r="E102" s="148">
        <v>1</v>
      </c>
      <c r="F102" s="148"/>
    </row>
    <row r="103" spans="1:6" x14ac:dyDescent="0.35">
      <c r="A103" s="148">
        <v>98</v>
      </c>
      <c r="B103" s="148" t="s">
        <v>2120</v>
      </c>
      <c r="C103" s="148" t="s">
        <v>2121</v>
      </c>
      <c r="D103" s="148"/>
      <c r="E103" s="148"/>
      <c r="F103" s="148">
        <v>134</v>
      </c>
    </row>
    <row r="104" spans="1:6" ht="43.5" x14ac:dyDescent="0.35">
      <c r="A104" s="148">
        <v>99</v>
      </c>
      <c r="B104" s="148" t="s">
        <v>2122</v>
      </c>
      <c r="C104" s="148" t="s">
        <v>2123</v>
      </c>
      <c r="D104" s="148"/>
      <c r="E104" s="148">
        <v>17</v>
      </c>
      <c r="F104" s="148"/>
    </row>
    <row r="105" spans="1:6" ht="43.5" x14ac:dyDescent="0.35">
      <c r="A105" s="148">
        <v>100</v>
      </c>
      <c r="B105" s="148" t="s">
        <v>2124</v>
      </c>
      <c r="C105" s="148" t="s">
        <v>2125</v>
      </c>
      <c r="D105" s="148"/>
      <c r="E105" s="148">
        <v>13</v>
      </c>
      <c r="F105" s="148"/>
    </row>
    <row r="106" spans="1:6" ht="43.5" x14ac:dyDescent="0.35">
      <c r="A106" s="148">
        <v>101</v>
      </c>
      <c r="B106" s="148" t="s">
        <v>2126</v>
      </c>
      <c r="C106" s="148" t="s">
        <v>2127</v>
      </c>
      <c r="D106" s="148">
        <v>2</v>
      </c>
      <c r="E106" s="148"/>
      <c r="F106" s="148"/>
    </row>
    <row r="107" spans="1:6" ht="29" x14ac:dyDescent="0.35">
      <c r="A107" s="148">
        <v>102</v>
      </c>
      <c r="B107" s="148" t="s">
        <v>2128</v>
      </c>
      <c r="C107" s="148" t="s">
        <v>2129</v>
      </c>
      <c r="D107" s="148"/>
      <c r="E107" s="148">
        <v>8</v>
      </c>
      <c r="F107" s="148"/>
    </row>
    <row r="108" spans="1:6" ht="43.5" x14ac:dyDescent="0.35">
      <c r="A108" s="148">
        <v>103</v>
      </c>
      <c r="B108" s="148" t="s">
        <v>2130</v>
      </c>
      <c r="C108" s="148" t="s">
        <v>2131</v>
      </c>
      <c r="D108" s="148"/>
      <c r="E108" s="148"/>
      <c r="F108" s="148">
        <v>2</v>
      </c>
    </row>
    <row r="109" spans="1:6" ht="58" x14ac:dyDescent="0.35">
      <c r="A109" s="148">
        <v>104</v>
      </c>
      <c r="B109" s="148" t="s">
        <v>2132</v>
      </c>
      <c r="C109" s="148" t="s">
        <v>2133</v>
      </c>
      <c r="D109" s="148"/>
      <c r="E109" s="148"/>
      <c r="F109" s="148">
        <v>2</v>
      </c>
    </row>
    <row r="110" spans="1:6" ht="43.5" x14ac:dyDescent="0.35">
      <c r="A110" s="148">
        <v>105</v>
      </c>
      <c r="B110" s="148" t="s">
        <v>2134</v>
      </c>
      <c r="C110" s="148" t="s">
        <v>2135</v>
      </c>
      <c r="D110" s="148"/>
      <c r="E110" s="148">
        <v>1</v>
      </c>
      <c r="F110" s="148"/>
    </row>
    <row r="111" spans="1:6" ht="43.5" x14ac:dyDescent="0.35">
      <c r="A111" s="148">
        <v>106</v>
      </c>
      <c r="B111" s="148" t="s">
        <v>2136</v>
      </c>
      <c r="C111" s="148" t="s">
        <v>2137</v>
      </c>
      <c r="D111" s="148"/>
      <c r="E111" s="148">
        <v>5</v>
      </c>
      <c r="F111" s="148"/>
    </row>
    <row r="112" spans="1:6" ht="72.5" x14ac:dyDescent="0.35">
      <c r="A112" s="148">
        <v>107</v>
      </c>
      <c r="B112" s="148" t="s">
        <v>2138</v>
      </c>
      <c r="C112" s="148" t="s">
        <v>2139</v>
      </c>
      <c r="D112" s="148"/>
      <c r="E112" s="148">
        <v>10</v>
      </c>
      <c r="F112" s="148"/>
    </row>
    <row r="113" spans="1:6" ht="29" x14ac:dyDescent="0.35">
      <c r="A113" s="148">
        <v>108</v>
      </c>
      <c r="B113" s="148" t="s">
        <v>2140</v>
      </c>
      <c r="C113" s="148" t="s">
        <v>2137</v>
      </c>
      <c r="D113" s="148">
        <v>5</v>
      </c>
      <c r="E113" s="148"/>
      <c r="F113" s="148"/>
    </row>
    <row r="114" spans="1:6" ht="43.5" x14ac:dyDescent="0.35">
      <c r="A114" s="148">
        <v>109</v>
      </c>
      <c r="B114" s="148" t="s">
        <v>2141</v>
      </c>
      <c r="C114" s="148" t="s">
        <v>2142</v>
      </c>
      <c r="D114" s="148"/>
      <c r="E114" s="148">
        <v>1</v>
      </c>
      <c r="F114" s="148"/>
    </row>
    <row r="115" spans="1:6" ht="72.5" x14ac:dyDescent="0.35">
      <c r="A115" s="148">
        <v>110</v>
      </c>
      <c r="B115" s="148" t="s">
        <v>2143</v>
      </c>
      <c r="C115" s="148" t="s">
        <v>2144</v>
      </c>
      <c r="D115" s="148"/>
      <c r="E115" s="148"/>
      <c r="F115" s="148">
        <v>2</v>
      </c>
    </row>
    <row r="116" spans="1:6" ht="43.5" x14ac:dyDescent="0.35">
      <c r="A116" s="148">
        <v>111</v>
      </c>
      <c r="B116" s="148" t="s">
        <v>2145</v>
      </c>
      <c r="C116" s="148" t="s">
        <v>2146</v>
      </c>
      <c r="D116" s="148">
        <v>1</v>
      </c>
      <c r="E116" s="148"/>
      <c r="F116" s="148"/>
    </row>
    <row r="117" spans="1:6" ht="58" x14ac:dyDescent="0.35">
      <c r="A117" s="148">
        <v>112</v>
      </c>
      <c r="B117" s="148" t="s">
        <v>2147</v>
      </c>
      <c r="C117" s="148" t="s">
        <v>2148</v>
      </c>
      <c r="D117" s="148">
        <v>9</v>
      </c>
      <c r="E117" s="148"/>
      <c r="F117" s="148"/>
    </row>
    <row r="118" spans="1:6" ht="29" x14ac:dyDescent="0.35">
      <c r="A118" s="148">
        <v>113</v>
      </c>
      <c r="B118" s="148" t="s">
        <v>2149</v>
      </c>
      <c r="C118" s="148" t="s">
        <v>2150</v>
      </c>
      <c r="D118" s="148">
        <v>2</v>
      </c>
      <c r="E118" s="148"/>
      <c r="F118" s="148"/>
    </row>
    <row r="119" spans="1:6" ht="58" x14ac:dyDescent="0.35">
      <c r="A119" s="148">
        <v>114</v>
      </c>
      <c r="B119" s="148" t="s">
        <v>2151</v>
      </c>
      <c r="C119" s="148" t="s">
        <v>2152</v>
      </c>
      <c r="D119" s="148">
        <v>2</v>
      </c>
      <c r="E119" s="148"/>
      <c r="F119" s="148"/>
    </row>
    <row r="120" spans="1:6" ht="29" x14ac:dyDescent="0.35">
      <c r="A120" s="148">
        <v>115</v>
      </c>
      <c r="B120" s="148" t="s">
        <v>2153</v>
      </c>
      <c r="C120" s="148" t="s">
        <v>2154</v>
      </c>
      <c r="D120" s="148">
        <v>3</v>
      </c>
      <c r="E120" s="148"/>
      <c r="F120" s="148"/>
    </row>
    <row r="121" spans="1:6" ht="29" x14ac:dyDescent="0.35">
      <c r="A121" s="148">
        <v>116</v>
      </c>
      <c r="B121" s="148" t="s">
        <v>2155</v>
      </c>
      <c r="C121" s="148" t="s">
        <v>2156</v>
      </c>
      <c r="D121" s="148"/>
      <c r="E121" s="148"/>
      <c r="F121" s="148">
        <v>2</v>
      </c>
    </row>
    <row r="122" spans="1:6" ht="72.5" x14ac:dyDescent="0.35">
      <c r="A122" s="148">
        <v>117</v>
      </c>
      <c r="B122" s="148" t="s">
        <v>2157</v>
      </c>
      <c r="C122" s="148" t="s">
        <v>2158</v>
      </c>
      <c r="D122" s="148"/>
      <c r="E122" s="148"/>
      <c r="F122" s="148">
        <v>2</v>
      </c>
    </row>
    <row r="123" spans="1:6" ht="58" x14ac:dyDescent="0.35">
      <c r="A123" s="148">
        <v>118</v>
      </c>
      <c r="B123" s="148" t="s">
        <v>2159</v>
      </c>
      <c r="C123" s="148" t="s">
        <v>2160</v>
      </c>
      <c r="D123" s="148"/>
      <c r="E123" s="148"/>
      <c r="F123" s="148">
        <v>1</v>
      </c>
    </row>
    <row r="124" spans="1:6" x14ac:dyDescent="0.35">
      <c r="A124" s="148">
        <v>119</v>
      </c>
      <c r="B124" s="148" t="s">
        <v>2161</v>
      </c>
      <c r="C124" s="148" t="s">
        <v>2162</v>
      </c>
      <c r="D124" s="148"/>
      <c r="E124" s="148">
        <v>1</v>
      </c>
      <c r="F124" s="148"/>
    </row>
    <row r="125" spans="1:6" ht="29" x14ac:dyDescent="0.35">
      <c r="A125" s="148">
        <v>120</v>
      </c>
      <c r="B125" s="148" t="s">
        <v>2163</v>
      </c>
      <c r="C125" s="148" t="s">
        <v>2164</v>
      </c>
      <c r="D125" s="148">
        <v>1</v>
      </c>
      <c r="E125" s="148"/>
      <c r="F125" s="148"/>
    </row>
    <row r="126" spans="1:6" ht="43.5" x14ac:dyDescent="0.35">
      <c r="A126" s="148">
        <v>121</v>
      </c>
      <c r="B126" s="148" t="s">
        <v>2165</v>
      </c>
      <c r="C126" s="148" t="s">
        <v>2166</v>
      </c>
      <c r="D126" s="148">
        <v>3</v>
      </c>
      <c r="E126" s="148"/>
      <c r="F126" s="148"/>
    </row>
    <row r="127" spans="1:6" ht="43.5" x14ac:dyDescent="0.35">
      <c r="A127" s="148">
        <v>122</v>
      </c>
      <c r="B127" s="148" t="s">
        <v>2167</v>
      </c>
      <c r="C127" s="148" t="s">
        <v>2168</v>
      </c>
      <c r="D127" s="148"/>
      <c r="E127" s="148">
        <v>1</v>
      </c>
      <c r="F127" s="148"/>
    </row>
    <row r="128" spans="1:6" ht="58" x14ac:dyDescent="0.35">
      <c r="A128" s="148">
        <v>123</v>
      </c>
      <c r="B128" s="148" t="s">
        <v>2169</v>
      </c>
      <c r="C128" s="148" t="s">
        <v>2170</v>
      </c>
      <c r="D128" s="148"/>
      <c r="E128" s="148">
        <v>1</v>
      </c>
      <c r="F128" s="148"/>
    </row>
    <row r="129" spans="1:6" ht="43.5" x14ac:dyDescent="0.35">
      <c r="A129" s="148">
        <v>124</v>
      </c>
      <c r="B129" s="148" t="s">
        <v>2171</v>
      </c>
      <c r="C129" s="148" t="s">
        <v>2172</v>
      </c>
      <c r="D129" s="148">
        <v>7</v>
      </c>
      <c r="E129" s="148"/>
      <c r="F129" s="148"/>
    </row>
    <row r="130" spans="1:6" ht="43.5" x14ac:dyDescent="0.35">
      <c r="A130" s="148">
        <v>125</v>
      </c>
      <c r="B130" s="148" t="s">
        <v>2173</v>
      </c>
      <c r="C130" s="148" t="s">
        <v>2174</v>
      </c>
      <c r="D130" s="148">
        <v>3</v>
      </c>
      <c r="E130" s="148"/>
      <c r="F130" s="148"/>
    </row>
    <row r="131" spans="1:6" ht="43.5" x14ac:dyDescent="0.35">
      <c r="A131" s="148">
        <v>126</v>
      </c>
      <c r="B131" s="148" t="s">
        <v>2175</v>
      </c>
      <c r="C131" s="148" t="s">
        <v>2176</v>
      </c>
      <c r="D131" s="148"/>
      <c r="E131" s="148">
        <v>2</v>
      </c>
      <c r="F131" s="148"/>
    </row>
    <row r="132" spans="1:6" ht="43.5" x14ac:dyDescent="0.35">
      <c r="A132" s="148">
        <v>127</v>
      </c>
      <c r="B132" s="148" t="s">
        <v>2177</v>
      </c>
      <c r="C132" s="148" t="s">
        <v>2178</v>
      </c>
      <c r="D132" s="148"/>
      <c r="E132" s="148">
        <v>2</v>
      </c>
      <c r="F132" s="148"/>
    </row>
    <row r="133" spans="1:6" ht="58" x14ac:dyDescent="0.35">
      <c r="A133" s="148">
        <v>128</v>
      </c>
      <c r="B133" s="148" t="s">
        <v>2179</v>
      </c>
      <c r="C133" s="148" t="s">
        <v>2180</v>
      </c>
      <c r="D133" s="148"/>
      <c r="E133" s="148">
        <v>8</v>
      </c>
      <c r="F133" s="148"/>
    </row>
    <row r="134" spans="1:6" ht="43.5" x14ac:dyDescent="0.35">
      <c r="A134" s="148">
        <v>129</v>
      </c>
      <c r="B134" s="148" t="s">
        <v>2181</v>
      </c>
      <c r="C134" s="148" t="s">
        <v>2182</v>
      </c>
      <c r="D134" s="148"/>
      <c r="E134" s="148"/>
      <c r="F134" s="148">
        <v>1</v>
      </c>
    </row>
    <row r="135" spans="1:6" ht="58" x14ac:dyDescent="0.35">
      <c r="A135" s="148">
        <v>130</v>
      </c>
      <c r="B135" s="148" t="s">
        <v>2183</v>
      </c>
      <c r="C135" s="148" t="s">
        <v>2184</v>
      </c>
      <c r="D135" s="148"/>
      <c r="E135" s="148">
        <v>1</v>
      </c>
      <c r="F135" s="148"/>
    </row>
    <row r="136" spans="1:6" ht="29" x14ac:dyDescent="0.35">
      <c r="A136" s="148">
        <v>131</v>
      </c>
      <c r="B136" s="148" t="s">
        <v>2185</v>
      </c>
      <c r="C136" s="148" t="s">
        <v>2186</v>
      </c>
      <c r="D136" s="148">
        <v>10</v>
      </c>
      <c r="E136" s="148"/>
      <c r="F136" s="148"/>
    </row>
    <row r="137" spans="1:6" ht="58" x14ac:dyDescent="0.35">
      <c r="A137" s="148">
        <v>132</v>
      </c>
      <c r="B137" s="148" t="s">
        <v>2187</v>
      </c>
      <c r="C137" s="148" t="s">
        <v>2188</v>
      </c>
      <c r="D137" s="148"/>
      <c r="E137" s="148"/>
      <c r="F137" s="148">
        <v>2</v>
      </c>
    </row>
    <row r="138" spans="1:6" ht="72.5" x14ac:dyDescent="0.35">
      <c r="A138" s="148">
        <v>133</v>
      </c>
      <c r="B138" s="148" t="s">
        <v>2189</v>
      </c>
      <c r="C138" s="148" t="s">
        <v>2190</v>
      </c>
      <c r="D138" s="148">
        <v>1</v>
      </c>
      <c r="E138" s="148"/>
      <c r="F138" s="148"/>
    </row>
    <row r="139" spans="1:6" ht="58" x14ac:dyDescent="0.35">
      <c r="A139" s="148">
        <v>134</v>
      </c>
      <c r="B139" s="148" t="s">
        <v>2191</v>
      </c>
      <c r="C139" s="148" t="s">
        <v>2192</v>
      </c>
      <c r="D139" s="148">
        <v>4</v>
      </c>
      <c r="E139" s="148"/>
      <c r="F139" s="148"/>
    </row>
    <row r="140" spans="1:6" ht="72.5" x14ac:dyDescent="0.35">
      <c r="A140" s="148">
        <v>135</v>
      </c>
      <c r="B140" s="148" t="s">
        <v>2193</v>
      </c>
      <c r="C140" s="148" t="s">
        <v>2194</v>
      </c>
      <c r="D140" s="148"/>
      <c r="E140" s="148">
        <v>1</v>
      </c>
      <c r="F140" s="148"/>
    </row>
    <row r="141" spans="1:6" ht="43.5" x14ac:dyDescent="0.35">
      <c r="A141" s="148">
        <v>136</v>
      </c>
      <c r="B141" s="148" t="s">
        <v>2195</v>
      </c>
      <c r="C141" s="148" t="s">
        <v>2170</v>
      </c>
      <c r="D141" s="148"/>
      <c r="E141" s="148"/>
      <c r="F141" s="148">
        <v>1</v>
      </c>
    </row>
    <row r="142" spans="1:6" ht="58" x14ac:dyDescent="0.35">
      <c r="A142" s="148">
        <v>137</v>
      </c>
      <c r="B142" s="148" t="s">
        <v>2196</v>
      </c>
      <c r="C142" s="148" t="s">
        <v>2197</v>
      </c>
      <c r="D142" s="148">
        <v>7</v>
      </c>
      <c r="E142" s="148"/>
      <c r="F142" s="148"/>
    </row>
    <row r="143" spans="1:6" ht="58" x14ac:dyDescent="0.35">
      <c r="A143" s="148">
        <v>138</v>
      </c>
      <c r="B143" s="148" t="s">
        <v>2198</v>
      </c>
      <c r="C143" s="148" t="s">
        <v>2199</v>
      </c>
      <c r="D143" s="148"/>
      <c r="E143" s="148"/>
      <c r="F143" s="148">
        <v>1</v>
      </c>
    </row>
    <row r="144" spans="1:6" ht="58" x14ac:dyDescent="0.35">
      <c r="A144" s="148">
        <v>139</v>
      </c>
      <c r="B144" s="148" t="s">
        <v>2200</v>
      </c>
      <c r="C144" s="148" t="s">
        <v>2201</v>
      </c>
      <c r="D144" s="148">
        <v>2</v>
      </c>
      <c r="E144" s="148"/>
      <c r="F144" s="148"/>
    </row>
    <row r="145" spans="1:6" ht="43.5" x14ac:dyDescent="0.35">
      <c r="A145" s="148">
        <v>140</v>
      </c>
      <c r="B145" s="148" t="s">
        <v>2202</v>
      </c>
      <c r="C145" s="148" t="s">
        <v>2203</v>
      </c>
      <c r="D145" s="148"/>
      <c r="E145" s="148">
        <v>5</v>
      </c>
      <c r="F145" s="148"/>
    </row>
    <row r="146" spans="1:6" ht="29" x14ac:dyDescent="0.35">
      <c r="A146" s="148">
        <v>141</v>
      </c>
      <c r="B146" s="148" t="s">
        <v>2204</v>
      </c>
      <c r="C146" s="148" t="s">
        <v>2205</v>
      </c>
      <c r="D146" s="148"/>
      <c r="E146" s="148"/>
      <c r="F146" s="148">
        <v>2</v>
      </c>
    </row>
    <row r="147" spans="1:6" ht="43.5" x14ac:dyDescent="0.35">
      <c r="A147" s="148">
        <v>142</v>
      </c>
      <c r="B147" s="148" t="s">
        <v>2206</v>
      </c>
      <c r="C147" s="148" t="s">
        <v>2207</v>
      </c>
      <c r="D147" s="148">
        <v>1</v>
      </c>
      <c r="E147" s="148"/>
      <c r="F147" s="148"/>
    </row>
    <row r="148" spans="1:6" ht="87" x14ac:dyDescent="0.35">
      <c r="A148" s="148">
        <v>143</v>
      </c>
      <c r="B148" s="148" t="s">
        <v>2208</v>
      </c>
      <c r="C148" s="148" t="s">
        <v>2209</v>
      </c>
      <c r="D148" s="148">
        <v>2</v>
      </c>
      <c r="E148" s="148"/>
      <c r="F148" s="148"/>
    </row>
    <row r="149" spans="1:6" ht="43.5" x14ac:dyDescent="0.35">
      <c r="A149" s="148">
        <v>144</v>
      </c>
      <c r="B149" s="148" t="s">
        <v>2210</v>
      </c>
      <c r="C149" s="148" t="s">
        <v>2211</v>
      </c>
      <c r="D149" s="148">
        <v>2</v>
      </c>
      <c r="E149" s="148"/>
      <c r="F149" s="148"/>
    </row>
    <row r="150" spans="1:6" ht="43.5" x14ac:dyDescent="0.35">
      <c r="A150" s="148">
        <v>145</v>
      </c>
      <c r="B150" s="148" t="s">
        <v>2212</v>
      </c>
      <c r="C150" s="148" t="s">
        <v>2213</v>
      </c>
      <c r="D150" s="148"/>
      <c r="E150" s="148">
        <v>3</v>
      </c>
      <c r="F150" s="148"/>
    </row>
    <row r="151" spans="1:6" ht="72.5" x14ac:dyDescent="0.35">
      <c r="A151" s="148">
        <v>146</v>
      </c>
      <c r="B151" s="148" t="s">
        <v>2214</v>
      </c>
      <c r="C151" s="148" t="s">
        <v>2215</v>
      </c>
      <c r="D151" s="148">
        <v>1</v>
      </c>
      <c r="E151" s="148"/>
      <c r="F151" s="148"/>
    </row>
    <row r="152" spans="1:6" ht="29" x14ac:dyDescent="0.35">
      <c r="A152" s="148">
        <v>147</v>
      </c>
      <c r="B152" s="148" t="s">
        <v>2216</v>
      </c>
      <c r="C152" s="148" t="s">
        <v>2217</v>
      </c>
      <c r="D152" s="148"/>
      <c r="E152" s="148"/>
      <c r="F152" s="148">
        <v>1</v>
      </c>
    </row>
    <row r="153" spans="1:6" ht="58" x14ac:dyDescent="0.35">
      <c r="A153" s="148">
        <v>148</v>
      </c>
      <c r="B153" s="148" t="s">
        <v>2218</v>
      </c>
      <c r="C153" s="148" t="s">
        <v>2219</v>
      </c>
      <c r="D153" s="148">
        <v>1</v>
      </c>
      <c r="E153" s="148"/>
      <c r="F153" s="148"/>
    </row>
    <row r="154" spans="1:6" ht="43.5" x14ac:dyDescent="0.35">
      <c r="A154" s="148">
        <v>149</v>
      </c>
      <c r="B154" s="148" t="s">
        <v>2220</v>
      </c>
      <c r="C154" s="148" t="s">
        <v>2170</v>
      </c>
      <c r="D154" s="148"/>
      <c r="E154" s="148">
        <v>1</v>
      </c>
      <c r="F154" s="148"/>
    </row>
    <row r="155" spans="1:6" ht="72.5" x14ac:dyDescent="0.35">
      <c r="A155" s="148">
        <v>150</v>
      </c>
      <c r="B155" s="148" t="s">
        <v>2221</v>
      </c>
      <c r="C155" s="148" t="s">
        <v>2222</v>
      </c>
      <c r="D155" s="148"/>
      <c r="E155" s="148">
        <v>1</v>
      </c>
      <c r="F155" s="148"/>
    </row>
    <row r="156" spans="1:6" ht="43.5" x14ac:dyDescent="0.35">
      <c r="A156" s="148">
        <v>151</v>
      </c>
      <c r="B156" s="148" t="s">
        <v>2223</v>
      </c>
      <c r="C156" s="148" t="s">
        <v>2224</v>
      </c>
      <c r="D156" s="148"/>
      <c r="E156" s="148">
        <v>1</v>
      </c>
      <c r="F156" s="148"/>
    </row>
    <row r="157" spans="1:6" ht="58" x14ac:dyDescent="0.35">
      <c r="A157" s="148">
        <v>152</v>
      </c>
      <c r="B157" s="148" t="s">
        <v>2225</v>
      </c>
      <c r="C157" s="148" t="s">
        <v>2226</v>
      </c>
      <c r="D157" s="148">
        <v>1</v>
      </c>
      <c r="E157" s="148"/>
      <c r="F157" s="148"/>
    </row>
    <row r="158" spans="1:6" ht="72.5" x14ac:dyDescent="0.35">
      <c r="A158" s="148">
        <v>153</v>
      </c>
      <c r="B158" s="148" t="s">
        <v>2227</v>
      </c>
      <c r="C158" s="148" t="s">
        <v>2228</v>
      </c>
      <c r="D158" s="148">
        <v>1</v>
      </c>
      <c r="E158" s="148"/>
      <c r="F158" s="148"/>
    </row>
    <row r="159" spans="1:6" ht="29" x14ac:dyDescent="0.35">
      <c r="A159" s="148">
        <v>154</v>
      </c>
      <c r="B159" s="148" t="s">
        <v>2229</v>
      </c>
      <c r="C159" s="148" t="s">
        <v>2230</v>
      </c>
      <c r="D159" s="148"/>
      <c r="E159" s="148"/>
      <c r="F159" s="148">
        <v>1</v>
      </c>
    </row>
    <row r="160" spans="1:6" ht="43.5" x14ac:dyDescent="0.35">
      <c r="A160" s="148">
        <v>155</v>
      </c>
      <c r="B160" s="148" t="s">
        <v>2231</v>
      </c>
      <c r="C160" s="148" t="s">
        <v>2205</v>
      </c>
      <c r="D160" s="148"/>
      <c r="E160" s="148">
        <v>2</v>
      </c>
      <c r="F160" s="148"/>
    </row>
    <row r="161" spans="1:6" ht="43.5" x14ac:dyDescent="0.35">
      <c r="A161" s="148">
        <v>156</v>
      </c>
      <c r="B161" s="148" t="s">
        <v>2232</v>
      </c>
      <c r="C161" s="148" t="s">
        <v>2233</v>
      </c>
      <c r="D161" s="148">
        <v>4</v>
      </c>
      <c r="E161" s="148"/>
      <c r="F161" s="148"/>
    </row>
    <row r="162" spans="1:6" ht="29" x14ac:dyDescent="0.35">
      <c r="A162" s="148">
        <v>157</v>
      </c>
      <c r="B162" s="148" t="s">
        <v>2234</v>
      </c>
      <c r="C162" s="148" t="s">
        <v>2235</v>
      </c>
      <c r="D162" s="148"/>
      <c r="E162" s="148"/>
      <c r="F162" s="148">
        <v>1</v>
      </c>
    </row>
    <row r="163" spans="1:6" ht="29" x14ac:dyDescent="0.35">
      <c r="A163" s="148">
        <v>158</v>
      </c>
      <c r="B163" s="148" t="s">
        <v>2236</v>
      </c>
      <c r="C163" s="148" t="s">
        <v>2237</v>
      </c>
      <c r="D163" s="148"/>
      <c r="E163" s="148"/>
      <c r="F163" s="148">
        <v>3</v>
      </c>
    </row>
    <row r="164" spans="1:6" ht="43.5" x14ac:dyDescent="0.35">
      <c r="A164" s="148">
        <v>159</v>
      </c>
      <c r="B164" s="148" t="s">
        <v>2238</v>
      </c>
      <c r="C164" s="148" t="s">
        <v>2239</v>
      </c>
      <c r="D164" s="148"/>
      <c r="E164" s="148">
        <v>4</v>
      </c>
      <c r="F164" s="148"/>
    </row>
    <row r="165" spans="1:6" ht="29" x14ac:dyDescent="0.35">
      <c r="A165" s="148">
        <v>160</v>
      </c>
      <c r="B165" s="148" t="s">
        <v>2240</v>
      </c>
      <c r="C165" s="148" t="s">
        <v>2241</v>
      </c>
      <c r="D165" s="148"/>
      <c r="E165" s="148">
        <v>3</v>
      </c>
      <c r="F165" s="148"/>
    </row>
    <row r="166" spans="1:6" ht="58" x14ac:dyDescent="0.35">
      <c r="A166" s="148">
        <v>161</v>
      </c>
      <c r="B166" s="148" t="s">
        <v>2242</v>
      </c>
      <c r="C166" s="148" t="s">
        <v>2243</v>
      </c>
      <c r="D166" s="148"/>
      <c r="E166" s="148">
        <v>5</v>
      </c>
      <c r="F166" s="148"/>
    </row>
    <row r="167" spans="1:6" ht="43.5" x14ac:dyDescent="0.35">
      <c r="A167" s="148">
        <v>162</v>
      </c>
      <c r="B167" s="148" t="s">
        <v>2244</v>
      </c>
      <c r="C167" s="148" t="s">
        <v>2245</v>
      </c>
      <c r="D167" s="148"/>
      <c r="E167" s="148">
        <v>1</v>
      </c>
      <c r="F167" s="148"/>
    </row>
    <row r="168" spans="1:6" ht="58" x14ac:dyDescent="0.35">
      <c r="A168" s="148">
        <v>163</v>
      </c>
      <c r="B168" s="148" t="s">
        <v>2246</v>
      </c>
      <c r="C168" s="148" t="s">
        <v>2247</v>
      </c>
      <c r="D168" s="148"/>
      <c r="E168" s="148">
        <v>7</v>
      </c>
      <c r="F168" s="148"/>
    </row>
    <row r="169" spans="1:6" ht="43.5" x14ac:dyDescent="0.35">
      <c r="A169" s="148">
        <v>164</v>
      </c>
      <c r="B169" s="148" t="s">
        <v>2248</v>
      </c>
      <c r="C169" s="148" t="s">
        <v>2247</v>
      </c>
      <c r="D169" s="148"/>
      <c r="E169" s="148">
        <v>8</v>
      </c>
      <c r="F169" s="148"/>
    </row>
    <row r="170" spans="1:6" ht="101.5" x14ac:dyDescent="0.35">
      <c r="A170" s="148">
        <v>165</v>
      </c>
      <c r="B170" s="148" t="s">
        <v>2249</v>
      </c>
      <c r="C170" s="148" t="s">
        <v>2250</v>
      </c>
      <c r="D170" s="148"/>
      <c r="E170" s="148">
        <v>2</v>
      </c>
      <c r="F170" s="148"/>
    </row>
    <row r="171" spans="1:6" ht="29" x14ac:dyDescent="0.35">
      <c r="A171" s="148">
        <v>166</v>
      </c>
      <c r="B171" s="148" t="s">
        <v>2251</v>
      </c>
      <c r="C171" s="148" t="s">
        <v>2252</v>
      </c>
      <c r="D171" s="148"/>
      <c r="E171" s="148">
        <v>10</v>
      </c>
      <c r="F171" s="148"/>
    </row>
    <row r="172" spans="1:6" ht="29" x14ac:dyDescent="0.35">
      <c r="A172" s="148">
        <v>167</v>
      </c>
      <c r="B172" s="148" t="s">
        <v>2253</v>
      </c>
      <c r="C172" s="148" t="s">
        <v>2254</v>
      </c>
      <c r="D172" s="148"/>
      <c r="E172" s="148">
        <v>5</v>
      </c>
      <c r="F172" s="148"/>
    </row>
    <row r="173" spans="1:6" ht="43.5" x14ac:dyDescent="0.35">
      <c r="A173" s="148">
        <v>168</v>
      </c>
      <c r="B173" s="148" t="s">
        <v>2255</v>
      </c>
      <c r="C173" s="148" t="s">
        <v>2245</v>
      </c>
      <c r="D173" s="148"/>
      <c r="E173" s="148"/>
      <c r="F173" s="148">
        <v>1</v>
      </c>
    </row>
    <row r="174" spans="1:6" ht="43.5" x14ac:dyDescent="0.35">
      <c r="A174" s="148">
        <v>169</v>
      </c>
      <c r="B174" s="148" t="s">
        <v>2256</v>
      </c>
      <c r="C174" s="148" t="s">
        <v>2257</v>
      </c>
      <c r="D174" s="148"/>
      <c r="E174" s="148">
        <v>1</v>
      </c>
      <c r="F174" s="148"/>
    </row>
    <row r="175" spans="1:6" ht="43.5" x14ac:dyDescent="0.35">
      <c r="A175" s="148">
        <v>170</v>
      </c>
      <c r="B175" s="148" t="s">
        <v>2258</v>
      </c>
      <c r="C175" s="148" t="s">
        <v>2259</v>
      </c>
      <c r="D175" s="148"/>
      <c r="E175" s="148">
        <v>4</v>
      </c>
      <c r="F175" s="148"/>
    </row>
    <row r="176" spans="1:6" ht="43.5" x14ac:dyDescent="0.35">
      <c r="A176" s="148">
        <v>171</v>
      </c>
      <c r="B176" s="148" t="s">
        <v>2260</v>
      </c>
      <c r="C176" s="148" t="s">
        <v>2245</v>
      </c>
      <c r="D176" s="148"/>
      <c r="E176" s="148">
        <v>3</v>
      </c>
      <c r="F176" s="148"/>
    </row>
    <row r="177" spans="1:6" ht="29" x14ac:dyDescent="0.35">
      <c r="A177" s="148">
        <v>172</v>
      </c>
      <c r="B177" s="148" t="s">
        <v>2261</v>
      </c>
      <c r="C177" s="148" t="s">
        <v>2262</v>
      </c>
      <c r="D177" s="148"/>
      <c r="E177" s="148"/>
      <c r="F177" s="148">
        <v>1</v>
      </c>
    </row>
    <row r="178" spans="1:6" ht="58" x14ac:dyDescent="0.35">
      <c r="A178" s="148">
        <v>173</v>
      </c>
      <c r="B178" s="148" t="s">
        <v>2263</v>
      </c>
      <c r="C178" s="148" t="s">
        <v>2264</v>
      </c>
      <c r="D178" s="148"/>
      <c r="E178" s="148">
        <v>2</v>
      </c>
      <c r="F178" s="148"/>
    </row>
    <row r="179" spans="1:6" ht="43.5" x14ac:dyDescent="0.35">
      <c r="A179" s="148">
        <v>174</v>
      </c>
      <c r="B179" s="148" t="s">
        <v>2265</v>
      </c>
      <c r="C179" s="148" t="s">
        <v>2266</v>
      </c>
      <c r="D179" s="148"/>
      <c r="E179" s="148"/>
      <c r="F179" s="148">
        <v>1</v>
      </c>
    </row>
    <row r="180" spans="1:6" ht="58" x14ac:dyDescent="0.35">
      <c r="A180" s="148">
        <v>175</v>
      </c>
      <c r="B180" s="148" t="s">
        <v>2267</v>
      </c>
      <c r="C180" s="148" t="s">
        <v>2268</v>
      </c>
      <c r="D180" s="148"/>
      <c r="E180" s="148">
        <v>2</v>
      </c>
      <c r="F180" s="148"/>
    </row>
    <row r="181" spans="1:6" ht="43.5" x14ac:dyDescent="0.35">
      <c r="A181" s="148">
        <v>176</v>
      </c>
      <c r="B181" s="148" t="s">
        <v>2269</v>
      </c>
      <c r="C181" s="148" t="s">
        <v>2270</v>
      </c>
      <c r="D181" s="148"/>
      <c r="E181" s="148">
        <v>1</v>
      </c>
      <c r="F181" s="148"/>
    </row>
    <row r="182" spans="1:6" ht="58" x14ac:dyDescent="0.35">
      <c r="A182" s="148">
        <v>177</v>
      </c>
      <c r="B182" s="148" t="s">
        <v>2271</v>
      </c>
      <c r="C182" s="148" t="s">
        <v>2272</v>
      </c>
      <c r="D182" s="148"/>
      <c r="E182" s="148"/>
      <c r="F182" s="148">
        <v>2</v>
      </c>
    </row>
    <row r="183" spans="1:6" ht="29" x14ac:dyDescent="0.35">
      <c r="A183" s="148">
        <v>178</v>
      </c>
      <c r="B183" s="148" t="s">
        <v>2273</v>
      </c>
      <c r="C183" s="148" t="s">
        <v>2274</v>
      </c>
      <c r="D183" s="148">
        <v>2</v>
      </c>
      <c r="E183" s="148"/>
      <c r="F183" s="148"/>
    </row>
    <row r="184" spans="1:6" ht="29" x14ac:dyDescent="0.35">
      <c r="A184" s="148">
        <v>179</v>
      </c>
      <c r="B184" s="148" t="s">
        <v>2275</v>
      </c>
      <c r="C184" s="148" t="s">
        <v>2276</v>
      </c>
      <c r="D184" s="148"/>
      <c r="E184" s="148">
        <v>1</v>
      </c>
      <c r="F184" s="148"/>
    </row>
    <row r="185" spans="1:6" ht="58" x14ac:dyDescent="0.35">
      <c r="A185" s="148">
        <v>180</v>
      </c>
      <c r="B185" s="148" t="s">
        <v>2277</v>
      </c>
      <c r="C185" s="148" t="s">
        <v>2278</v>
      </c>
      <c r="D185" s="148"/>
      <c r="E185" s="148"/>
      <c r="F185" s="148">
        <v>11</v>
      </c>
    </row>
    <row r="186" spans="1:6" ht="58" x14ac:dyDescent="0.35">
      <c r="A186" s="148">
        <v>181</v>
      </c>
      <c r="B186" s="148" t="s">
        <v>2279</v>
      </c>
      <c r="C186" s="148" t="s">
        <v>2280</v>
      </c>
      <c r="D186" s="148">
        <v>5</v>
      </c>
      <c r="E186" s="148"/>
      <c r="F186" s="148"/>
    </row>
    <row r="187" spans="1:6" ht="43.5" x14ac:dyDescent="0.35">
      <c r="A187" s="148">
        <v>182</v>
      </c>
      <c r="B187" s="148" t="s">
        <v>2281</v>
      </c>
      <c r="C187" s="148" t="s">
        <v>2282</v>
      </c>
      <c r="D187" s="148"/>
      <c r="E187" s="148">
        <v>2</v>
      </c>
      <c r="F187" s="148"/>
    </row>
    <row r="188" spans="1:6" ht="58" x14ac:dyDescent="0.35">
      <c r="A188" s="148">
        <v>183</v>
      </c>
      <c r="B188" s="148" t="s">
        <v>2283</v>
      </c>
      <c r="C188" s="148" t="s">
        <v>2284</v>
      </c>
      <c r="D188" s="148"/>
      <c r="E188" s="148"/>
      <c r="F188" s="148">
        <v>1</v>
      </c>
    </row>
    <row r="189" spans="1:6" ht="29" x14ac:dyDescent="0.35">
      <c r="A189" s="148">
        <v>184</v>
      </c>
      <c r="B189" s="148" t="s">
        <v>2285</v>
      </c>
      <c r="C189" s="148" t="s">
        <v>2286</v>
      </c>
      <c r="D189" s="148"/>
      <c r="E189" s="148"/>
      <c r="F189" s="148">
        <v>163</v>
      </c>
    </row>
    <row r="190" spans="1:6" ht="43.5" x14ac:dyDescent="0.35">
      <c r="A190" s="148">
        <v>185</v>
      </c>
      <c r="B190" s="148" t="s">
        <v>2287</v>
      </c>
      <c r="C190" s="148" t="s">
        <v>2288</v>
      </c>
      <c r="D190" s="148"/>
      <c r="E190" s="148"/>
      <c r="F190" s="148">
        <v>2</v>
      </c>
    </row>
    <row r="191" spans="1:6" ht="72.5" x14ac:dyDescent="0.35">
      <c r="A191" s="148">
        <v>186</v>
      </c>
      <c r="B191" s="148" t="s">
        <v>2289</v>
      </c>
      <c r="C191" s="148" t="s">
        <v>2290</v>
      </c>
      <c r="D191" s="148"/>
      <c r="E191" s="148"/>
      <c r="F191" s="148">
        <v>8</v>
      </c>
    </row>
    <row r="192" spans="1:6" ht="29" x14ac:dyDescent="0.35">
      <c r="A192" s="148">
        <v>187</v>
      </c>
      <c r="B192" s="148" t="s">
        <v>2291</v>
      </c>
      <c r="C192" s="148" t="s">
        <v>2292</v>
      </c>
      <c r="D192" s="148"/>
      <c r="E192" s="148"/>
      <c r="F192" s="148">
        <v>1</v>
      </c>
    </row>
    <row r="193" spans="1:6" ht="29" x14ac:dyDescent="0.35">
      <c r="A193" s="148">
        <v>188</v>
      </c>
      <c r="B193" s="148" t="s">
        <v>2293</v>
      </c>
      <c r="C193" s="148" t="s">
        <v>2294</v>
      </c>
      <c r="D193" s="148"/>
      <c r="E193" s="148"/>
      <c r="F193" s="148">
        <v>17</v>
      </c>
    </row>
    <row r="194" spans="1:6" ht="43.5" x14ac:dyDescent="0.35">
      <c r="A194" s="148">
        <v>189</v>
      </c>
      <c r="B194" s="148" t="s">
        <v>2295</v>
      </c>
      <c r="C194" s="148" t="s">
        <v>2296</v>
      </c>
      <c r="D194" s="148"/>
      <c r="E194" s="148">
        <v>1</v>
      </c>
      <c r="F194" s="148"/>
    </row>
    <row r="195" spans="1:6" ht="58" x14ac:dyDescent="0.35">
      <c r="A195" s="148">
        <v>190</v>
      </c>
      <c r="B195" s="148" t="s">
        <v>2297</v>
      </c>
      <c r="C195" s="148" t="s">
        <v>2298</v>
      </c>
      <c r="D195" s="148"/>
      <c r="E195" s="148">
        <v>1</v>
      </c>
      <c r="F195" s="148"/>
    </row>
    <row r="196" spans="1:6" ht="43.5" x14ac:dyDescent="0.35">
      <c r="A196" s="148">
        <v>191</v>
      </c>
      <c r="B196" s="148" t="s">
        <v>2299</v>
      </c>
      <c r="C196" s="148" t="s">
        <v>2300</v>
      </c>
      <c r="D196" s="148"/>
      <c r="E196" s="148"/>
      <c r="F196" s="148">
        <v>1</v>
      </c>
    </row>
    <row r="197" spans="1:6" ht="58" x14ac:dyDescent="0.35">
      <c r="A197" s="148">
        <v>192</v>
      </c>
      <c r="B197" s="148" t="s">
        <v>2301</v>
      </c>
      <c r="C197" s="148" t="s">
        <v>2302</v>
      </c>
      <c r="D197" s="148"/>
      <c r="E197" s="148"/>
      <c r="F197" s="148">
        <v>1</v>
      </c>
    </row>
    <row r="198" spans="1:6" ht="29" x14ac:dyDescent="0.35">
      <c r="A198" s="148">
        <v>193</v>
      </c>
      <c r="B198" s="148" t="s">
        <v>2303</v>
      </c>
      <c r="C198" s="148" t="s">
        <v>2304</v>
      </c>
      <c r="D198" s="148"/>
      <c r="E198" s="148"/>
      <c r="F198" s="148">
        <v>1</v>
      </c>
    </row>
    <row r="199" spans="1:6" ht="43.5" x14ac:dyDescent="0.35">
      <c r="A199" s="148">
        <v>194</v>
      </c>
      <c r="B199" s="148" t="s">
        <v>2305</v>
      </c>
      <c r="C199" s="148" t="s">
        <v>2306</v>
      </c>
      <c r="D199" s="148"/>
      <c r="E199" s="148"/>
      <c r="F199" s="148">
        <v>5</v>
      </c>
    </row>
    <row r="200" spans="1:6" ht="43.5" x14ac:dyDescent="0.35">
      <c r="A200" s="148">
        <v>195</v>
      </c>
      <c r="B200" s="148" t="s">
        <v>2307</v>
      </c>
      <c r="C200" s="148" t="s">
        <v>2306</v>
      </c>
      <c r="D200" s="148"/>
      <c r="E200" s="148"/>
      <c r="F200" s="148">
        <v>4</v>
      </c>
    </row>
    <row r="201" spans="1:6" ht="58" x14ac:dyDescent="0.35">
      <c r="A201" s="148">
        <v>196</v>
      </c>
      <c r="B201" s="148" t="s">
        <v>2308</v>
      </c>
      <c r="C201" s="148" t="s">
        <v>2309</v>
      </c>
      <c r="D201" s="148"/>
      <c r="E201" s="148">
        <v>2</v>
      </c>
      <c r="F201" s="148"/>
    </row>
    <row r="202" spans="1:6" ht="43.5" x14ac:dyDescent="0.35">
      <c r="A202" s="148">
        <v>197</v>
      </c>
      <c r="B202" s="148" t="s">
        <v>2310</v>
      </c>
      <c r="C202" s="148" t="s">
        <v>2311</v>
      </c>
      <c r="D202" s="148"/>
      <c r="E202" s="148">
        <v>4</v>
      </c>
      <c r="F202" s="148"/>
    </row>
    <row r="203" spans="1:6" ht="43.5" x14ac:dyDescent="0.35">
      <c r="A203" s="148">
        <v>198</v>
      </c>
      <c r="B203" s="148" t="s">
        <v>2312</v>
      </c>
      <c r="C203" s="148" t="s">
        <v>2313</v>
      </c>
      <c r="D203" s="148"/>
      <c r="E203" s="148"/>
      <c r="F203" s="148">
        <v>1</v>
      </c>
    </row>
    <row r="204" spans="1:6" ht="43.5" x14ac:dyDescent="0.35">
      <c r="A204" s="148">
        <v>199</v>
      </c>
      <c r="B204" s="148" t="s">
        <v>2314</v>
      </c>
      <c r="C204" s="148" t="s">
        <v>2315</v>
      </c>
      <c r="D204" s="148">
        <v>2</v>
      </c>
      <c r="E204" s="148"/>
      <c r="F204" s="148"/>
    </row>
    <row r="205" spans="1:6" ht="29" x14ac:dyDescent="0.35">
      <c r="A205" s="148">
        <v>200</v>
      </c>
      <c r="B205" s="148" t="s">
        <v>2314</v>
      </c>
      <c r="C205" s="148" t="s">
        <v>2316</v>
      </c>
      <c r="D205" s="148">
        <v>1</v>
      </c>
      <c r="E205" s="148"/>
      <c r="F205" s="148"/>
    </row>
    <row r="206" spans="1:6" ht="29" x14ac:dyDescent="0.35">
      <c r="A206" s="148">
        <v>201</v>
      </c>
      <c r="B206" s="148" t="s">
        <v>2317</v>
      </c>
      <c r="C206" s="148" t="s">
        <v>2318</v>
      </c>
      <c r="D206" s="148"/>
      <c r="E206" s="148"/>
      <c r="F206" s="148">
        <v>1</v>
      </c>
    </row>
    <row r="207" spans="1:6" ht="29" x14ac:dyDescent="0.35">
      <c r="A207" s="148">
        <v>202</v>
      </c>
      <c r="B207" s="148" t="s">
        <v>2319</v>
      </c>
      <c r="C207" s="148" t="s">
        <v>2320</v>
      </c>
      <c r="D207" s="148"/>
      <c r="E207" s="148"/>
      <c r="F207" s="148">
        <v>1</v>
      </c>
    </row>
    <row r="208" spans="1:6" ht="29" x14ac:dyDescent="0.35">
      <c r="A208" s="148">
        <v>203</v>
      </c>
      <c r="B208" s="148" t="s">
        <v>2319</v>
      </c>
      <c r="C208" s="148" t="s">
        <v>2321</v>
      </c>
      <c r="D208" s="148"/>
      <c r="E208" s="148"/>
      <c r="F208" s="148">
        <v>1</v>
      </c>
    </row>
    <row r="209" spans="1:6" ht="43.5" x14ac:dyDescent="0.35">
      <c r="A209" s="148">
        <v>204</v>
      </c>
      <c r="B209" s="148" t="s">
        <v>2322</v>
      </c>
      <c r="C209" s="148" t="s">
        <v>2323</v>
      </c>
      <c r="D209" s="148"/>
      <c r="E209" s="148"/>
      <c r="F209" s="148">
        <v>11</v>
      </c>
    </row>
    <row r="210" spans="1:6" ht="43.5" x14ac:dyDescent="0.35">
      <c r="A210" s="148">
        <v>205</v>
      </c>
      <c r="B210" s="148" t="s">
        <v>2324</v>
      </c>
      <c r="C210" s="148" t="s">
        <v>2325</v>
      </c>
      <c r="D210" s="148"/>
      <c r="E210" s="148"/>
      <c r="F210" s="148">
        <v>1</v>
      </c>
    </row>
    <row r="211" spans="1:6" ht="43.5" x14ac:dyDescent="0.35">
      <c r="A211" s="148">
        <v>206</v>
      </c>
      <c r="B211" s="148" t="s">
        <v>2326</v>
      </c>
      <c r="C211" s="148" t="s">
        <v>2327</v>
      </c>
      <c r="D211" s="148"/>
      <c r="E211" s="148">
        <v>2</v>
      </c>
      <c r="F211" s="148"/>
    </row>
    <row r="212" spans="1:6" ht="58" x14ac:dyDescent="0.35">
      <c r="A212" s="148">
        <v>207</v>
      </c>
      <c r="B212" s="148" t="s">
        <v>2328</v>
      </c>
      <c r="C212" s="148" t="s">
        <v>2329</v>
      </c>
      <c r="D212" s="148"/>
      <c r="E212" s="148">
        <v>9</v>
      </c>
      <c r="F212" s="148"/>
    </row>
    <row r="213" spans="1:6" ht="43.5" x14ac:dyDescent="0.35">
      <c r="A213" s="148">
        <v>208</v>
      </c>
      <c r="B213" s="148" t="s">
        <v>2330</v>
      </c>
      <c r="C213" s="148" t="s">
        <v>2331</v>
      </c>
      <c r="D213" s="148"/>
      <c r="E213" s="148">
        <v>2</v>
      </c>
      <c r="F213" s="148"/>
    </row>
    <row r="214" spans="1:6" ht="29" x14ac:dyDescent="0.35">
      <c r="A214" s="148">
        <v>209</v>
      </c>
      <c r="B214" s="148" t="s">
        <v>2332</v>
      </c>
      <c r="C214" s="148" t="s">
        <v>2333</v>
      </c>
      <c r="D214" s="148"/>
      <c r="E214" s="148"/>
      <c r="F214" s="148">
        <v>2</v>
      </c>
    </row>
    <row r="215" spans="1:6" ht="43.5" x14ac:dyDescent="0.35">
      <c r="A215" s="148">
        <v>210</v>
      </c>
      <c r="B215" s="148" t="s">
        <v>2334</v>
      </c>
      <c r="C215" s="148" t="s">
        <v>2335</v>
      </c>
      <c r="D215" s="148"/>
      <c r="E215" s="148">
        <v>1</v>
      </c>
      <c r="F215" s="148"/>
    </row>
    <row r="216" spans="1:6" ht="43.5" x14ac:dyDescent="0.35">
      <c r="A216" s="148">
        <v>211</v>
      </c>
      <c r="B216" s="148" t="s">
        <v>2336</v>
      </c>
      <c r="C216" s="148" t="s">
        <v>2337</v>
      </c>
      <c r="D216" s="148"/>
      <c r="E216" s="148"/>
      <c r="F216" s="148">
        <v>1</v>
      </c>
    </row>
    <row r="217" spans="1:6" ht="43.5" x14ac:dyDescent="0.35">
      <c r="A217" s="148">
        <v>212</v>
      </c>
      <c r="B217" s="148" t="s">
        <v>2338</v>
      </c>
      <c r="C217" s="148" t="s">
        <v>2339</v>
      </c>
      <c r="D217" s="148">
        <v>5</v>
      </c>
      <c r="E217" s="148"/>
      <c r="F217" s="148"/>
    </row>
    <row r="218" spans="1:6" ht="72.5" x14ac:dyDescent="0.35">
      <c r="A218" s="148">
        <v>213</v>
      </c>
      <c r="B218" s="148" t="s">
        <v>2340</v>
      </c>
      <c r="C218" s="148" t="s">
        <v>2341</v>
      </c>
      <c r="D218" s="148"/>
      <c r="E218" s="148"/>
      <c r="F218" s="148">
        <v>1</v>
      </c>
    </row>
    <row r="219" spans="1:6" ht="43.5" x14ac:dyDescent="0.35">
      <c r="A219" s="148">
        <v>214</v>
      </c>
      <c r="B219" s="148" t="s">
        <v>2342</v>
      </c>
      <c r="C219" s="148" t="s">
        <v>2343</v>
      </c>
      <c r="D219" s="148"/>
      <c r="E219" s="148">
        <v>1</v>
      </c>
      <c r="F219" s="148"/>
    </row>
    <row r="220" spans="1:6" ht="43.5" x14ac:dyDescent="0.35">
      <c r="A220" s="148">
        <v>215</v>
      </c>
      <c r="B220" s="148" t="s">
        <v>2344</v>
      </c>
      <c r="C220" s="148" t="s">
        <v>2345</v>
      </c>
      <c r="D220" s="148"/>
      <c r="E220" s="148"/>
      <c r="F220" s="148">
        <v>1</v>
      </c>
    </row>
    <row r="221" spans="1:6" ht="29" x14ac:dyDescent="0.35">
      <c r="A221" s="148">
        <v>216</v>
      </c>
      <c r="B221" s="148" t="s">
        <v>2346</v>
      </c>
      <c r="C221" s="148" t="s">
        <v>2347</v>
      </c>
      <c r="D221" s="148"/>
      <c r="E221" s="148">
        <v>1</v>
      </c>
      <c r="F221" s="148"/>
    </row>
    <row r="222" spans="1:6" ht="43.5" x14ac:dyDescent="0.35">
      <c r="A222" s="148">
        <v>217</v>
      </c>
      <c r="B222" s="148" t="s">
        <v>2348</v>
      </c>
      <c r="C222" s="148" t="s">
        <v>2349</v>
      </c>
      <c r="D222" s="148">
        <v>3</v>
      </c>
      <c r="E222" s="148"/>
      <c r="F222" s="148"/>
    </row>
    <row r="223" spans="1:6" ht="43.5" x14ac:dyDescent="0.35">
      <c r="A223" s="148">
        <v>218</v>
      </c>
      <c r="B223" s="148" t="s">
        <v>2348</v>
      </c>
      <c r="C223" s="148" t="s">
        <v>2350</v>
      </c>
      <c r="D223" s="148">
        <v>7</v>
      </c>
      <c r="E223" s="148"/>
      <c r="F223" s="148"/>
    </row>
    <row r="224" spans="1:6" ht="29" x14ac:dyDescent="0.35">
      <c r="A224" s="148">
        <v>219</v>
      </c>
      <c r="B224" s="148" t="s">
        <v>2351</v>
      </c>
      <c r="C224" s="148" t="s">
        <v>2137</v>
      </c>
      <c r="D224" s="148">
        <v>4</v>
      </c>
      <c r="E224" s="148"/>
      <c r="F224" s="148"/>
    </row>
    <row r="225" spans="1:6" ht="58" x14ac:dyDescent="0.35">
      <c r="A225" s="148">
        <v>220</v>
      </c>
      <c r="B225" s="148" t="s">
        <v>2352</v>
      </c>
      <c r="C225" s="148" t="s">
        <v>2353</v>
      </c>
      <c r="D225" s="148"/>
      <c r="E225" s="148">
        <v>8</v>
      </c>
      <c r="F225" s="148"/>
    </row>
    <row r="226" spans="1:6" ht="43.5" x14ac:dyDescent="0.35">
      <c r="A226" s="148">
        <v>221</v>
      </c>
      <c r="B226" s="148" t="s">
        <v>2354</v>
      </c>
      <c r="C226" s="148" t="s">
        <v>2355</v>
      </c>
      <c r="D226" s="148"/>
      <c r="E226" s="148"/>
      <c r="F226" s="148">
        <v>1</v>
      </c>
    </row>
    <row r="227" spans="1:6" ht="29" x14ac:dyDescent="0.35">
      <c r="A227" s="148">
        <v>222</v>
      </c>
      <c r="B227" s="148" t="s">
        <v>2356</v>
      </c>
      <c r="C227" s="148" t="s">
        <v>2357</v>
      </c>
      <c r="D227" s="148"/>
      <c r="E227" s="148"/>
      <c r="F227" s="148">
        <v>6</v>
      </c>
    </row>
    <row r="228" spans="1:6" ht="43.5" x14ac:dyDescent="0.35">
      <c r="A228" s="148">
        <v>223</v>
      </c>
      <c r="B228" s="148" t="s">
        <v>2358</v>
      </c>
      <c r="C228" s="148" t="s">
        <v>2359</v>
      </c>
      <c r="D228" s="148"/>
      <c r="E228" s="148"/>
      <c r="F228" s="148">
        <v>3</v>
      </c>
    </row>
    <row r="229" spans="1:6" ht="58" x14ac:dyDescent="0.35">
      <c r="A229" s="148">
        <v>224</v>
      </c>
      <c r="B229" s="148" t="s">
        <v>2360</v>
      </c>
      <c r="C229" s="148" t="s">
        <v>2359</v>
      </c>
      <c r="D229" s="148"/>
      <c r="E229" s="148"/>
      <c r="F229" s="148">
        <v>1</v>
      </c>
    </row>
    <row r="230" spans="1:6" ht="72.5" x14ac:dyDescent="0.35">
      <c r="A230" s="148">
        <v>225</v>
      </c>
      <c r="B230" s="148" t="s">
        <v>2361</v>
      </c>
      <c r="C230" s="148" t="s">
        <v>2362</v>
      </c>
      <c r="D230" s="148"/>
      <c r="E230" s="148"/>
      <c r="F230" s="148">
        <v>8</v>
      </c>
    </row>
    <row r="231" spans="1:6" ht="43.5" x14ac:dyDescent="0.35">
      <c r="A231" s="148">
        <v>226</v>
      </c>
      <c r="B231" s="148" t="s">
        <v>2363</v>
      </c>
      <c r="C231" s="148" t="s">
        <v>2364</v>
      </c>
      <c r="D231" s="148"/>
      <c r="E231" s="148"/>
      <c r="F231" s="148">
        <v>1</v>
      </c>
    </row>
    <row r="232" spans="1:6" ht="58" x14ac:dyDescent="0.35">
      <c r="A232" s="148">
        <v>227</v>
      </c>
      <c r="B232" s="148" t="s">
        <v>2365</v>
      </c>
      <c r="C232" s="148" t="s">
        <v>2366</v>
      </c>
      <c r="D232" s="148"/>
      <c r="E232" s="148">
        <v>11</v>
      </c>
      <c r="F232" s="148"/>
    </row>
    <row r="233" spans="1:6" ht="72.5" x14ac:dyDescent="0.35">
      <c r="A233" s="148">
        <v>228</v>
      </c>
      <c r="B233" s="148" t="s">
        <v>2367</v>
      </c>
      <c r="C233" s="148" t="s">
        <v>2368</v>
      </c>
      <c r="D233" s="148"/>
      <c r="E233" s="148">
        <v>5</v>
      </c>
      <c r="F233" s="148"/>
    </row>
    <row r="234" spans="1:6" ht="43.5" x14ac:dyDescent="0.35">
      <c r="A234" s="148">
        <v>229</v>
      </c>
      <c r="B234" s="148" t="s">
        <v>2369</v>
      </c>
      <c r="C234" s="148" t="s">
        <v>2370</v>
      </c>
      <c r="D234" s="148"/>
      <c r="E234" s="148">
        <v>7</v>
      </c>
      <c r="F234" s="148"/>
    </row>
    <row r="235" spans="1:6" ht="43.5" x14ac:dyDescent="0.35">
      <c r="A235" s="148">
        <v>230</v>
      </c>
      <c r="B235" s="148" t="s">
        <v>2369</v>
      </c>
      <c r="C235" s="148" t="s">
        <v>2371</v>
      </c>
      <c r="D235" s="148"/>
      <c r="E235" s="148">
        <v>1</v>
      </c>
      <c r="F235" s="148"/>
    </row>
    <row r="236" spans="1:6" ht="58" x14ac:dyDescent="0.35">
      <c r="A236" s="148">
        <v>231</v>
      </c>
      <c r="B236" s="148" t="s">
        <v>2372</v>
      </c>
      <c r="C236" s="148" t="s">
        <v>2373</v>
      </c>
      <c r="D236" s="148"/>
      <c r="E236" s="148">
        <v>4</v>
      </c>
      <c r="F236" s="148"/>
    </row>
    <row r="237" spans="1:6" ht="58" x14ac:dyDescent="0.35">
      <c r="A237" s="148">
        <v>232</v>
      </c>
      <c r="B237" s="148" t="s">
        <v>2374</v>
      </c>
      <c r="C237" s="148" t="s">
        <v>2375</v>
      </c>
      <c r="D237" s="148">
        <v>3</v>
      </c>
      <c r="E237" s="148"/>
      <c r="F237" s="148"/>
    </row>
    <row r="238" spans="1:6" ht="58" x14ac:dyDescent="0.35">
      <c r="A238" s="148">
        <v>233</v>
      </c>
      <c r="B238" s="148" t="s">
        <v>2376</v>
      </c>
      <c r="C238" s="148" t="s">
        <v>2377</v>
      </c>
      <c r="D238" s="148"/>
      <c r="E238" s="148">
        <v>3</v>
      </c>
      <c r="F238" s="148"/>
    </row>
    <row r="239" spans="1:6" ht="43.5" x14ac:dyDescent="0.35">
      <c r="A239" s="148">
        <v>234</v>
      </c>
      <c r="B239" s="148" t="s">
        <v>2378</v>
      </c>
      <c r="C239" s="148" t="s">
        <v>2379</v>
      </c>
      <c r="D239" s="148"/>
      <c r="E239" s="148">
        <v>3</v>
      </c>
      <c r="F239" s="148"/>
    </row>
    <row r="240" spans="1:6" ht="43.5" x14ac:dyDescent="0.35">
      <c r="A240" s="148">
        <v>235</v>
      </c>
      <c r="B240" s="148" t="s">
        <v>2380</v>
      </c>
      <c r="C240" s="148" t="s">
        <v>2381</v>
      </c>
      <c r="D240" s="148"/>
      <c r="E240" s="148"/>
      <c r="F240" s="148">
        <v>2</v>
      </c>
    </row>
    <row r="241" spans="1:6" ht="58" x14ac:dyDescent="0.35">
      <c r="A241" s="148">
        <v>236</v>
      </c>
      <c r="B241" s="148" t="s">
        <v>2382</v>
      </c>
      <c r="C241" s="148" t="s">
        <v>2383</v>
      </c>
      <c r="D241" s="148"/>
      <c r="E241" s="148"/>
      <c r="F241" s="148">
        <v>2</v>
      </c>
    </row>
    <row r="242" spans="1:6" ht="29" x14ac:dyDescent="0.35">
      <c r="A242" s="148">
        <v>237</v>
      </c>
      <c r="B242" s="148" t="s">
        <v>2384</v>
      </c>
      <c r="C242" s="148" t="s">
        <v>2385</v>
      </c>
      <c r="D242" s="148"/>
      <c r="E242" s="148"/>
      <c r="F242" s="148">
        <v>5</v>
      </c>
    </row>
    <row r="243" spans="1:6" ht="29" x14ac:dyDescent="0.35">
      <c r="A243" s="148">
        <v>238</v>
      </c>
      <c r="B243" s="148" t="s">
        <v>2384</v>
      </c>
      <c r="C243" s="148" t="s">
        <v>2386</v>
      </c>
      <c r="D243" s="148"/>
      <c r="E243" s="148"/>
      <c r="F243" s="148">
        <v>2</v>
      </c>
    </row>
    <row r="244" spans="1:6" ht="58" x14ac:dyDescent="0.35">
      <c r="A244" s="148">
        <v>239</v>
      </c>
      <c r="B244" s="148" t="s">
        <v>2387</v>
      </c>
      <c r="C244" s="148" t="s">
        <v>2388</v>
      </c>
      <c r="D244" s="148"/>
      <c r="E244" s="148"/>
      <c r="F244" s="148">
        <v>17</v>
      </c>
    </row>
    <row r="245" spans="1:6" ht="58" x14ac:dyDescent="0.35">
      <c r="A245" s="148">
        <v>240</v>
      </c>
      <c r="B245" s="148" t="s">
        <v>2389</v>
      </c>
      <c r="C245" s="148" t="s">
        <v>2390</v>
      </c>
      <c r="D245" s="148"/>
      <c r="E245" s="148">
        <v>5</v>
      </c>
      <c r="F245" s="148"/>
    </row>
    <row r="246" spans="1:6" ht="43.5" x14ac:dyDescent="0.35">
      <c r="A246" s="148">
        <v>241</v>
      </c>
      <c r="B246" s="148" t="s">
        <v>2391</v>
      </c>
      <c r="C246" s="148" t="s">
        <v>2392</v>
      </c>
      <c r="D246" s="148"/>
      <c r="E246" s="148">
        <v>9</v>
      </c>
      <c r="F246" s="148"/>
    </row>
    <row r="247" spans="1:6" ht="43.5" x14ac:dyDescent="0.35">
      <c r="A247" s="148">
        <v>242</v>
      </c>
      <c r="B247" s="148" t="s">
        <v>2393</v>
      </c>
      <c r="C247" s="148" t="s">
        <v>2394</v>
      </c>
      <c r="D247" s="148">
        <v>11</v>
      </c>
      <c r="E247" s="148"/>
      <c r="F247" s="148"/>
    </row>
    <row r="248" spans="1:6" ht="43.5" x14ac:dyDescent="0.35">
      <c r="A248" s="148">
        <v>243</v>
      </c>
      <c r="B248" s="148" t="s">
        <v>2395</v>
      </c>
      <c r="C248" s="148" t="s">
        <v>2396</v>
      </c>
      <c r="D248" s="148"/>
      <c r="E248" s="148">
        <v>5</v>
      </c>
      <c r="F248" s="148"/>
    </row>
    <row r="249" spans="1:6" ht="43.5" x14ac:dyDescent="0.35">
      <c r="A249" s="148">
        <v>244</v>
      </c>
      <c r="B249" s="148" t="s">
        <v>2397</v>
      </c>
      <c r="C249" s="148" t="s">
        <v>2398</v>
      </c>
      <c r="D249" s="148">
        <v>4</v>
      </c>
      <c r="E249" s="148"/>
      <c r="F249" s="148"/>
    </row>
    <row r="250" spans="1:6" ht="43.5" x14ac:dyDescent="0.35">
      <c r="A250" s="148">
        <v>245</v>
      </c>
      <c r="B250" s="148" t="s">
        <v>2397</v>
      </c>
      <c r="C250" s="148" t="s">
        <v>2399</v>
      </c>
      <c r="D250" s="148">
        <v>5</v>
      </c>
      <c r="E250" s="148"/>
      <c r="F250" s="148"/>
    </row>
    <row r="251" spans="1:6" ht="58" x14ac:dyDescent="0.35">
      <c r="A251" s="148">
        <v>246</v>
      </c>
      <c r="B251" s="148" t="s">
        <v>2400</v>
      </c>
      <c r="C251" s="148" t="s">
        <v>2401</v>
      </c>
      <c r="D251" s="148"/>
      <c r="E251" s="148"/>
      <c r="F251" s="148">
        <v>2</v>
      </c>
    </row>
    <row r="252" spans="1:6" ht="29" x14ac:dyDescent="0.35">
      <c r="A252" s="148">
        <v>247</v>
      </c>
      <c r="B252" s="148" t="s">
        <v>2402</v>
      </c>
      <c r="C252" s="148" t="s">
        <v>2403</v>
      </c>
      <c r="D252" s="148">
        <v>3</v>
      </c>
      <c r="E252" s="148"/>
      <c r="F252" s="148"/>
    </row>
    <row r="253" spans="1:6" ht="43.5" x14ac:dyDescent="0.35">
      <c r="A253" s="148">
        <v>248</v>
      </c>
      <c r="B253" s="148" t="s">
        <v>2404</v>
      </c>
      <c r="C253" s="148" t="s">
        <v>2405</v>
      </c>
      <c r="D253" s="148">
        <v>5</v>
      </c>
      <c r="E253" s="148"/>
      <c r="F253" s="148"/>
    </row>
    <row r="254" spans="1:6" ht="29" x14ac:dyDescent="0.35">
      <c r="A254" s="148">
        <v>249</v>
      </c>
      <c r="B254" s="148" t="s">
        <v>2406</v>
      </c>
      <c r="C254" s="148" t="s">
        <v>2407</v>
      </c>
      <c r="D254" s="148"/>
      <c r="E254" s="148"/>
      <c r="F254" s="148">
        <v>2</v>
      </c>
    </row>
    <row r="255" spans="1:6" ht="29" x14ac:dyDescent="0.35">
      <c r="A255" s="148">
        <v>250</v>
      </c>
      <c r="B255" s="148" t="s">
        <v>2408</v>
      </c>
      <c r="C255" s="148" t="s">
        <v>1968</v>
      </c>
      <c r="D255" s="148"/>
      <c r="E255" s="148"/>
      <c r="F255" s="148">
        <v>1</v>
      </c>
    </row>
    <row r="256" spans="1:6" ht="43.5" x14ac:dyDescent="0.35">
      <c r="A256" s="148">
        <v>251</v>
      </c>
      <c r="B256" s="148" t="s">
        <v>2409</v>
      </c>
      <c r="C256" s="148" t="s">
        <v>2410</v>
      </c>
      <c r="D256" s="148"/>
      <c r="E256" s="148"/>
      <c r="F256" s="148">
        <v>4</v>
      </c>
    </row>
    <row r="257" spans="1:6" ht="58" x14ac:dyDescent="0.35">
      <c r="A257" s="148">
        <v>252</v>
      </c>
      <c r="B257" s="148" t="s">
        <v>2411</v>
      </c>
      <c r="C257" s="148" t="s">
        <v>2412</v>
      </c>
      <c r="D257" s="148"/>
      <c r="E257" s="148">
        <v>1</v>
      </c>
      <c r="F257" s="148"/>
    </row>
    <row r="258" spans="1:6" ht="43.5" x14ac:dyDescent="0.35">
      <c r="A258" s="148">
        <v>253</v>
      </c>
      <c r="B258" s="148" t="s">
        <v>2413</v>
      </c>
      <c r="C258" s="148" t="s">
        <v>2414</v>
      </c>
      <c r="D258" s="148">
        <v>2</v>
      </c>
      <c r="E258" s="148"/>
      <c r="F258" s="148"/>
    </row>
    <row r="259" spans="1:6" ht="43.5" x14ac:dyDescent="0.35">
      <c r="A259" s="148">
        <v>254</v>
      </c>
      <c r="B259" s="148" t="s">
        <v>2415</v>
      </c>
      <c r="C259" s="148" t="s">
        <v>2416</v>
      </c>
      <c r="D259" s="148"/>
      <c r="E259" s="148"/>
      <c r="F259" s="148">
        <v>1</v>
      </c>
    </row>
    <row r="260" spans="1:6" ht="43.5" x14ac:dyDescent="0.35">
      <c r="A260" s="148">
        <v>255</v>
      </c>
      <c r="B260" s="148" t="s">
        <v>2417</v>
      </c>
      <c r="C260" s="148" t="s">
        <v>2418</v>
      </c>
      <c r="D260" s="148">
        <v>3</v>
      </c>
      <c r="E260" s="148"/>
      <c r="F260" s="148"/>
    </row>
    <row r="261" spans="1:6" ht="43.5" x14ac:dyDescent="0.35">
      <c r="A261" s="148">
        <v>256</v>
      </c>
      <c r="B261" s="148" t="s">
        <v>2419</v>
      </c>
      <c r="C261" s="148" t="s">
        <v>2420</v>
      </c>
      <c r="D261" s="148"/>
      <c r="E261" s="148">
        <v>17</v>
      </c>
      <c r="F261" s="148"/>
    </row>
    <row r="262" spans="1:6" ht="43.5" x14ac:dyDescent="0.35">
      <c r="A262" s="148">
        <v>257</v>
      </c>
      <c r="B262" s="148" t="s">
        <v>2421</v>
      </c>
      <c r="C262" s="148" t="s">
        <v>2422</v>
      </c>
      <c r="D262" s="148">
        <v>5</v>
      </c>
      <c r="E262" s="148"/>
      <c r="F262" s="148"/>
    </row>
    <row r="263" spans="1:6" ht="43.5" x14ac:dyDescent="0.35">
      <c r="A263" s="148">
        <v>258</v>
      </c>
      <c r="B263" s="148" t="s">
        <v>2423</v>
      </c>
      <c r="C263" s="148" t="s">
        <v>2424</v>
      </c>
      <c r="D263" s="148"/>
      <c r="E263" s="148"/>
      <c r="F263" s="148">
        <v>1</v>
      </c>
    </row>
    <row r="264" spans="1:6" ht="43.5" x14ac:dyDescent="0.35">
      <c r="A264" s="148">
        <v>259</v>
      </c>
      <c r="B264" s="148" t="s">
        <v>2425</v>
      </c>
      <c r="C264" s="148" t="s">
        <v>2426</v>
      </c>
      <c r="D264" s="148"/>
      <c r="E264" s="148"/>
      <c r="F264" s="148">
        <v>5</v>
      </c>
    </row>
    <row r="265" spans="1:6" x14ac:dyDescent="0.35">
      <c r="A265" s="148">
        <v>260</v>
      </c>
      <c r="B265" s="148" t="s">
        <v>2427</v>
      </c>
      <c r="C265" s="148" t="s">
        <v>2286</v>
      </c>
      <c r="D265" s="148"/>
      <c r="E265" s="148">
        <v>31</v>
      </c>
      <c r="F265" s="148"/>
    </row>
    <row r="266" spans="1:6" ht="29" x14ac:dyDescent="0.35">
      <c r="A266" s="148">
        <v>261</v>
      </c>
      <c r="B266" s="148" t="s">
        <v>2428</v>
      </c>
      <c r="C266" s="148" t="s">
        <v>2429</v>
      </c>
      <c r="D266" s="148"/>
      <c r="E266" s="148">
        <v>10</v>
      </c>
      <c r="F266" s="148"/>
    </row>
    <row r="267" spans="1:6" ht="43.5" x14ac:dyDescent="0.35">
      <c r="A267" s="148">
        <v>262</v>
      </c>
      <c r="B267" s="148" t="s">
        <v>2430</v>
      </c>
      <c r="C267" s="148" t="s">
        <v>2431</v>
      </c>
      <c r="D267" s="148">
        <v>1</v>
      </c>
      <c r="E267" s="148"/>
      <c r="F267" s="148"/>
    </row>
    <row r="268" spans="1:6" ht="29" x14ac:dyDescent="0.35">
      <c r="A268" s="148">
        <v>263</v>
      </c>
      <c r="B268" s="148" t="s">
        <v>2432</v>
      </c>
      <c r="C268" s="148" t="s">
        <v>2433</v>
      </c>
      <c r="D268" s="148"/>
      <c r="E268" s="148"/>
      <c r="F268" s="148">
        <v>5</v>
      </c>
    </row>
    <row r="269" spans="1:6" ht="43.5" x14ac:dyDescent="0.35">
      <c r="A269" s="148">
        <v>264</v>
      </c>
      <c r="B269" s="148" t="s">
        <v>2434</v>
      </c>
      <c r="C269" s="148" t="s">
        <v>2435</v>
      </c>
      <c r="D269" s="148"/>
      <c r="E269" s="148"/>
      <c r="F269" s="148">
        <v>1</v>
      </c>
    </row>
    <row r="270" spans="1:6" ht="43.5" x14ac:dyDescent="0.35">
      <c r="A270" s="148">
        <v>265</v>
      </c>
      <c r="B270" s="148" t="s">
        <v>2436</v>
      </c>
      <c r="C270" s="148" t="s">
        <v>2433</v>
      </c>
      <c r="D270" s="148"/>
      <c r="E270" s="148"/>
      <c r="F270" s="148">
        <v>5</v>
      </c>
    </row>
    <row r="271" spans="1:6" ht="58" x14ac:dyDescent="0.35">
      <c r="A271" s="148">
        <v>266</v>
      </c>
      <c r="B271" s="148" t="s">
        <v>2437</v>
      </c>
      <c r="C271" s="148" t="s">
        <v>2438</v>
      </c>
      <c r="D271" s="148"/>
      <c r="E271" s="148"/>
      <c r="F271" s="148">
        <v>1</v>
      </c>
    </row>
    <row r="272" spans="1:6" ht="58" x14ac:dyDescent="0.35">
      <c r="A272" s="148">
        <v>267</v>
      </c>
      <c r="B272" s="148" t="s">
        <v>2439</v>
      </c>
      <c r="C272" s="148" t="s">
        <v>2440</v>
      </c>
      <c r="D272" s="148">
        <v>4</v>
      </c>
      <c r="E272" s="148"/>
      <c r="F272" s="148"/>
    </row>
    <row r="273" spans="1:6" ht="43.5" x14ac:dyDescent="0.35">
      <c r="A273" s="148">
        <v>268</v>
      </c>
      <c r="B273" s="148" t="s">
        <v>2441</v>
      </c>
      <c r="C273" s="148" t="s">
        <v>2442</v>
      </c>
      <c r="D273" s="148"/>
      <c r="E273" s="148"/>
      <c r="F273" s="148">
        <v>3</v>
      </c>
    </row>
    <row r="274" spans="1:6" ht="29" x14ac:dyDescent="0.35">
      <c r="A274" s="148">
        <v>269</v>
      </c>
      <c r="B274" s="148" t="s">
        <v>2443</v>
      </c>
      <c r="C274" s="148" t="s">
        <v>2444</v>
      </c>
      <c r="D274" s="148"/>
      <c r="E274" s="148"/>
      <c r="F274" s="148">
        <v>3</v>
      </c>
    </row>
    <row r="275" spans="1:6" ht="29" x14ac:dyDescent="0.35">
      <c r="A275" s="148">
        <v>270</v>
      </c>
      <c r="B275" s="148" t="s">
        <v>2445</v>
      </c>
      <c r="C275" s="148" t="s">
        <v>2446</v>
      </c>
      <c r="D275" s="148"/>
      <c r="E275" s="148">
        <v>20</v>
      </c>
      <c r="F275" s="148"/>
    </row>
    <row r="276" spans="1:6" ht="29" x14ac:dyDescent="0.35">
      <c r="A276" s="148">
        <v>271</v>
      </c>
      <c r="B276" s="148" t="s">
        <v>2447</v>
      </c>
      <c r="C276" s="148" t="s">
        <v>2448</v>
      </c>
      <c r="D276" s="148"/>
      <c r="E276" s="148">
        <v>26</v>
      </c>
      <c r="F276" s="148"/>
    </row>
    <row r="277" spans="1:6" ht="58" x14ac:dyDescent="0.35">
      <c r="A277" s="148">
        <v>272</v>
      </c>
      <c r="B277" s="148" t="s">
        <v>2449</v>
      </c>
      <c r="C277" s="148" t="s">
        <v>2450</v>
      </c>
      <c r="D277" s="148"/>
      <c r="E277" s="148">
        <v>4</v>
      </c>
      <c r="F277" s="148"/>
    </row>
    <row r="278" spans="1:6" ht="72.5" x14ac:dyDescent="0.35">
      <c r="A278" s="148">
        <v>273</v>
      </c>
      <c r="B278" s="148" t="s">
        <v>2451</v>
      </c>
      <c r="C278" s="148" t="s">
        <v>2129</v>
      </c>
      <c r="D278" s="148">
        <v>8</v>
      </c>
      <c r="E278" s="148"/>
      <c r="F278" s="148"/>
    </row>
    <row r="279" spans="1:6" ht="43.5" x14ac:dyDescent="0.35">
      <c r="A279" s="148">
        <v>274</v>
      </c>
      <c r="B279" s="148" t="s">
        <v>2452</v>
      </c>
      <c r="C279" s="148" t="s">
        <v>2453</v>
      </c>
      <c r="D279" s="148">
        <v>5</v>
      </c>
      <c r="E279" s="148"/>
      <c r="F279" s="148"/>
    </row>
    <row r="280" spans="1:6" ht="29" x14ac:dyDescent="0.35">
      <c r="A280" s="148">
        <v>275</v>
      </c>
      <c r="B280" s="148" t="s">
        <v>2454</v>
      </c>
      <c r="C280" s="148" t="s">
        <v>2455</v>
      </c>
      <c r="D280" s="148"/>
      <c r="E280" s="148">
        <v>1</v>
      </c>
      <c r="F280" s="148"/>
    </row>
    <row r="281" spans="1:6" x14ac:dyDescent="0.35">
      <c r="A281" s="148">
        <v>276</v>
      </c>
      <c r="B281" s="148" t="s">
        <v>2456</v>
      </c>
      <c r="C281" s="148" t="s">
        <v>2457</v>
      </c>
      <c r="D281" s="148"/>
      <c r="E281" s="148"/>
      <c r="F281" s="148">
        <v>2</v>
      </c>
    </row>
    <row r="282" spans="1:6" ht="29" x14ac:dyDescent="0.35">
      <c r="A282" s="148">
        <v>277</v>
      </c>
      <c r="B282" s="148" t="s">
        <v>2458</v>
      </c>
      <c r="C282" s="148" t="s">
        <v>2457</v>
      </c>
      <c r="D282" s="148"/>
      <c r="E282" s="148"/>
      <c r="F282" s="148">
        <v>2</v>
      </c>
    </row>
    <row r="283" spans="1:6" ht="43.5" x14ac:dyDescent="0.35">
      <c r="A283" s="148">
        <v>278</v>
      </c>
      <c r="B283" s="148" t="s">
        <v>2459</v>
      </c>
      <c r="C283" s="148" t="s">
        <v>2457</v>
      </c>
      <c r="D283" s="148"/>
      <c r="E283" s="148">
        <v>2</v>
      </c>
      <c r="F283" s="148"/>
    </row>
    <row r="284" spans="1:6" ht="43.5" x14ac:dyDescent="0.35">
      <c r="A284" s="148">
        <v>279</v>
      </c>
      <c r="B284" s="148" t="s">
        <v>2460</v>
      </c>
      <c r="C284" s="148" t="s">
        <v>2461</v>
      </c>
      <c r="D284" s="148">
        <v>4</v>
      </c>
      <c r="E284" s="148"/>
      <c r="F284" s="148"/>
    </row>
    <row r="285" spans="1:6" ht="43.5" x14ac:dyDescent="0.35">
      <c r="A285" s="148">
        <v>280</v>
      </c>
      <c r="B285" s="148" t="s">
        <v>2460</v>
      </c>
      <c r="C285" s="148" t="s">
        <v>2462</v>
      </c>
      <c r="D285" s="148">
        <v>1</v>
      </c>
      <c r="E285" s="148"/>
      <c r="F285" s="148"/>
    </row>
    <row r="286" spans="1:6" ht="58" x14ac:dyDescent="0.35">
      <c r="A286" s="148">
        <v>281</v>
      </c>
      <c r="B286" s="148" t="s">
        <v>2463</v>
      </c>
      <c r="C286" s="148" t="s">
        <v>2464</v>
      </c>
      <c r="D286" s="148"/>
      <c r="E286" s="148">
        <v>17</v>
      </c>
      <c r="F286" s="148"/>
    </row>
    <row r="287" spans="1:6" ht="72.5" x14ac:dyDescent="0.35">
      <c r="A287" s="148">
        <v>282</v>
      </c>
      <c r="B287" s="148" t="s">
        <v>2465</v>
      </c>
      <c r="C287" s="148" t="s">
        <v>2466</v>
      </c>
      <c r="D287" s="148"/>
      <c r="E287" s="148"/>
      <c r="F287" s="148">
        <v>2</v>
      </c>
    </row>
    <row r="288" spans="1:6" ht="43.5" x14ac:dyDescent="0.35">
      <c r="A288" s="148">
        <v>283</v>
      </c>
      <c r="B288" s="148" t="s">
        <v>2467</v>
      </c>
      <c r="C288" s="148" t="s">
        <v>2468</v>
      </c>
      <c r="D288" s="148"/>
      <c r="E288" s="148"/>
      <c r="F288" s="148">
        <v>3</v>
      </c>
    </row>
    <row r="289" spans="1:6" ht="29" x14ac:dyDescent="0.35">
      <c r="A289" s="148">
        <v>284</v>
      </c>
      <c r="B289" s="148" t="s">
        <v>2469</v>
      </c>
      <c r="C289" s="148" t="s">
        <v>2470</v>
      </c>
      <c r="D289" s="148"/>
      <c r="E289" s="148"/>
      <c r="F289" s="148">
        <v>2</v>
      </c>
    </row>
    <row r="290" spans="1:6" ht="29" x14ac:dyDescent="0.35">
      <c r="A290" s="148">
        <v>285</v>
      </c>
      <c r="B290" s="148" t="s">
        <v>2471</v>
      </c>
      <c r="C290" s="148" t="s">
        <v>2472</v>
      </c>
      <c r="D290" s="148"/>
      <c r="E290" s="148"/>
      <c r="F290" s="148">
        <v>4</v>
      </c>
    </row>
    <row r="291" spans="1:6" ht="43.5" x14ac:dyDescent="0.35">
      <c r="A291" s="148">
        <v>286</v>
      </c>
      <c r="B291" s="148" t="s">
        <v>2473</v>
      </c>
      <c r="C291" s="148" t="s">
        <v>2474</v>
      </c>
      <c r="D291" s="148"/>
      <c r="E291" s="148">
        <v>27</v>
      </c>
      <c r="F291" s="148"/>
    </row>
    <row r="292" spans="1:6" ht="43.5" x14ac:dyDescent="0.35">
      <c r="A292" s="148">
        <v>287</v>
      </c>
      <c r="B292" s="148" t="s">
        <v>2475</v>
      </c>
      <c r="C292" s="148" t="s">
        <v>2476</v>
      </c>
      <c r="D292" s="148"/>
      <c r="E292" s="148">
        <v>3</v>
      </c>
      <c r="F292" s="148"/>
    </row>
    <row r="293" spans="1:6" ht="58" x14ac:dyDescent="0.35">
      <c r="A293" s="148">
        <v>288</v>
      </c>
      <c r="B293" s="148" t="s">
        <v>2477</v>
      </c>
      <c r="C293" s="148" t="s">
        <v>2478</v>
      </c>
      <c r="D293" s="148"/>
      <c r="E293" s="148"/>
      <c r="F293" s="148">
        <v>1</v>
      </c>
    </row>
    <row r="294" spans="1:6" ht="29" x14ac:dyDescent="0.35">
      <c r="A294" s="148">
        <v>289</v>
      </c>
      <c r="B294" s="148" t="s">
        <v>2479</v>
      </c>
      <c r="C294" s="148" t="s">
        <v>2480</v>
      </c>
      <c r="D294" s="148"/>
      <c r="E294" s="148"/>
      <c r="F294" s="148">
        <v>3</v>
      </c>
    </row>
    <row r="295" spans="1:6" ht="43.5" x14ac:dyDescent="0.35">
      <c r="A295" s="148">
        <v>290</v>
      </c>
      <c r="B295" s="148" t="s">
        <v>2481</v>
      </c>
      <c r="C295" s="148" t="s">
        <v>2482</v>
      </c>
      <c r="D295" s="148"/>
      <c r="E295" s="148"/>
      <c r="F295" s="148">
        <v>4</v>
      </c>
    </row>
    <row r="296" spans="1:6" ht="43.5" x14ac:dyDescent="0.35">
      <c r="A296" s="148">
        <v>291</v>
      </c>
      <c r="B296" s="148" t="s">
        <v>2481</v>
      </c>
      <c r="C296" s="148" t="s">
        <v>2483</v>
      </c>
      <c r="D296" s="148"/>
      <c r="E296" s="148"/>
      <c r="F296" s="148">
        <v>1</v>
      </c>
    </row>
    <row r="297" spans="1:6" ht="43.5" x14ac:dyDescent="0.35">
      <c r="A297" s="148">
        <v>292</v>
      </c>
      <c r="B297" s="148" t="s">
        <v>2484</v>
      </c>
      <c r="C297" s="148" t="s">
        <v>2485</v>
      </c>
      <c r="D297" s="148"/>
      <c r="E297" s="148">
        <v>1</v>
      </c>
      <c r="F297" s="148"/>
    </row>
    <row r="298" spans="1:6" x14ac:dyDescent="0.35">
      <c r="A298" s="148">
        <v>293</v>
      </c>
      <c r="B298" s="148" t="s">
        <v>2486</v>
      </c>
      <c r="C298" s="148" t="s">
        <v>2487</v>
      </c>
      <c r="D298" s="148"/>
      <c r="E298" s="148">
        <v>14</v>
      </c>
      <c r="F298" s="148"/>
    </row>
    <row r="299" spans="1:6" ht="43.5" x14ac:dyDescent="0.35">
      <c r="A299" s="148">
        <v>294</v>
      </c>
      <c r="B299" s="148" t="s">
        <v>2488</v>
      </c>
      <c r="C299" s="148" t="s">
        <v>2129</v>
      </c>
      <c r="D299" s="148">
        <v>20</v>
      </c>
      <c r="E299" s="148"/>
      <c r="F299" s="148"/>
    </row>
    <row r="300" spans="1:6" ht="43.5" x14ac:dyDescent="0.35">
      <c r="A300" s="148">
        <v>295</v>
      </c>
      <c r="B300" s="148" t="s">
        <v>2489</v>
      </c>
      <c r="C300" s="148" t="s">
        <v>2490</v>
      </c>
      <c r="D300" s="148">
        <v>2</v>
      </c>
      <c r="E300" s="148"/>
      <c r="F300" s="148"/>
    </row>
    <row r="301" spans="1:6" ht="58" x14ac:dyDescent="0.35">
      <c r="A301" s="148">
        <v>296</v>
      </c>
      <c r="B301" s="148" t="s">
        <v>2491</v>
      </c>
      <c r="C301" s="148" t="s">
        <v>2492</v>
      </c>
      <c r="D301" s="148"/>
      <c r="E301" s="148">
        <v>3</v>
      </c>
      <c r="F301" s="148"/>
    </row>
    <row r="302" spans="1:6" ht="72.5" x14ac:dyDescent="0.35">
      <c r="A302" s="148">
        <v>297</v>
      </c>
      <c r="B302" s="148" t="s">
        <v>2493</v>
      </c>
      <c r="C302" s="148" t="s">
        <v>2494</v>
      </c>
      <c r="D302" s="148"/>
      <c r="E302" s="148">
        <v>5</v>
      </c>
      <c r="F302" s="148"/>
    </row>
    <row r="303" spans="1:6" ht="43.5" x14ac:dyDescent="0.35">
      <c r="A303" s="148">
        <v>298</v>
      </c>
      <c r="B303" s="148" t="s">
        <v>2495</v>
      </c>
      <c r="C303" s="148" t="s">
        <v>2496</v>
      </c>
      <c r="D303" s="148"/>
      <c r="E303" s="148">
        <v>2</v>
      </c>
      <c r="F303" s="148"/>
    </row>
    <row r="304" spans="1:6" ht="43.5" x14ac:dyDescent="0.35">
      <c r="A304" s="148">
        <v>299</v>
      </c>
      <c r="B304" s="148" t="s">
        <v>2497</v>
      </c>
      <c r="C304" s="148" t="s">
        <v>2498</v>
      </c>
      <c r="D304" s="148"/>
      <c r="E304" s="148">
        <v>23</v>
      </c>
      <c r="F304" s="148"/>
    </row>
    <row r="305" spans="1:6" ht="29" x14ac:dyDescent="0.35">
      <c r="A305" s="148">
        <v>300</v>
      </c>
      <c r="B305" s="148" t="s">
        <v>2499</v>
      </c>
      <c r="C305" s="148" t="s">
        <v>2500</v>
      </c>
      <c r="D305" s="148">
        <v>37</v>
      </c>
      <c r="E305" s="148"/>
      <c r="F305" s="148"/>
    </row>
    <row r="306" spans="1:6" ht="43.5" x14ac:dyDescent="0.35">
      <c r="A306" s="148">
        <v>301</v>
      </c>
      <c r="B306" s="148" t="s">
        <v>2501</v>
      </c>
      <c r="C306" s="148" t="s">
        <v>2502</v>
      </c>
      <c r="D306" s="148">
        <v>6</v>
      </c>
      <c r="E306" s="148"/>
      <c r="F306" s="148"/>
    </row>
    <row r="307" spans="1:6" ht="43.5" x14ac:dyDescent="0.35">
      <c r="A307" s="148">
        <v>302</v>
      </c>
      <c r="B307" s="148" t="s">
        <v>2503</v>
      </c>
      <c r="C307" s="148" t="s">
        <v>2504</v>
      </c>
      <c r="D307" s="148"/>
      <c r="E307" s="148">
        <v>2</v>
      </c>
      <c r="F307" s="148"/>
    </row>
    <row r="308" spans="1:6" ht="43.5" x14ac:dyDescent="0.35">
      <c r="A308" s="148">
        <v>303</v>
      </c>
      <c r="B308" s="148" t="s">
        <v>2505</v>
      </c>
      <c r="C308" s="148" t="s">
        <v>2506</v>
      </c>
      <c r="D308" s="148"/>
      <c r="E308" s="148"/>
      <c r="F308" s="148">
        <v>1</v>
      </c>
    </row>
    <row r="309" spans="1:6" ht="72.5" x14ac:dyDescent="0.35">
      <c r="A309" s="148">
        <v>304</v>
      </c>
      <c r="B309" s="148" t="s">
        <v>2507</v>
      </c>
      <c r="C309" s="148" t="s">
        <v>2508</v>
      </c>
      <c r="D309" s="148">
        <v>2</v>
      </c>
      <c r="E309" s="148"/>
      <c r="F309" s="148"/>
    </row>
    <row r="310" spans="1:6" ht="58" x14ac:dyDescent="0.35">
      <c r="A310" s="148">
        <v>305</v>
      </c>
      <c r="B310" s="148" t="s">
        <v>2509</v>
      </c>
      <c r="C310" s="148" t="s">
        <v>2508</v>
      </c>
      <c r="D310" s="148">
        <v>5</v>
      </c>
      <c r="E310" s="148"/>
      <c r="F310" s="148"/>
    </row>
    <row r="311" spans="1:6" ht="43.5" x14ac:dyDescent="0.35">
      <c r="A311" s="148">
        <v>306</v>
      </c>
      <c r="B311" s="148" t="s">
        <v>2510</v>
      </c>
      <c r="C311" s="148" t="s">
        <v>2511</v>
      </c>
      <c r="D311" s="148"/>
      <c r="E311" s="148">
        <v>4</v>
      </c>
      <c r="F311" s="148"/>
    </row>
    <row r="312" spans="1:6" ht="43.5" x14ac:dyDescent="0.35">
      <c r="A312" s="148">
        <v>307</v>
      </c>
      <c r="B312" s="148" t="s">
        <v>2512</v>
      </c>
      <c r="C312" s="148" t="s">
        <v>2513</v>
      </c>
      <c r="D312" s="148"/>
      <c r="E312" s="148">
        <v>3</v>
      </c>
      <c r="F312" s="148"/>
    </row>
    <row r="313" spans="1:6" ht="43.5" x14ac:dyDescent="0.35">
      <c r="A313" s="148">
        <v>308</v>
      </c>
      <c r="B313" s="148" t="s">
        <v>2514</v>
      </c>
      <c r="C313" s="148" t="s">
        <v>2515</v>
      </c>
      <c r="D313" s="148">
        <v>12</v>
      </c>
      <c r="E313" s="148"/>
      <c r="F313" s="148"/>
    </row>
    <row r="314" spans="1:6" ht="43.5" x14ac:dyDescent="0.35">
      <c r="A314" s="148">
        <v>309</v>
      </c>
      <c r="B314" s="148" t="s">
        <v>2516</v>
      </c>
      <c r="C314" s="148" t="s">
        <v>2517</v>
      </c>
      <c r="D314" s="148">
        <v>8</v>
      </c>
      <c r="E314" s="148"/>
      <c r="F314" s="148"/>
    </row>
    <row r="315" spans="1:6" ht="29" x14ac:dyDescent="0.35">
      <c r="A315" s="148">
        <v>310</v>
      </c>
      <c r="B315" s="148" t="s">
        <v>2518</v>
      </c>
      <c r="C315" s="148" t="s">
        <v>2519</v>
      </c>
      <c r="D315" s="148"/>
      <c r="E315" s="148"/>
      <c r="F315" s="148">
        <v>1</v>
      </c>
    </row>
    <row r="316" spans="1:6" ht="29" x14ac:dyDescent="0.35">
      <c r="A316" s="148">
        <v>311</v>
      </c>
      <c r="B316" s="148" t="s">
        <v>2520</v>
      </c>
      <c r="C316" s="148" t="s">
        <v>2521</v>
      </c>
      <c r="D316" s="148"/>
      <c r="E316" s="148"/>
      <c r="F316" s="148">
        <v>1</v>
      </c>
    </row>
    <row r="317" spans="1:6" ht="29" x14ac:dyDescent="0.35">
      <c r="A317" s="148">
        <v>312</v>
      </c>
      <c r="B317" s="148" t="s">
        <v>2522</v>
      </c>
      <c r="C317" s="148" t="s">
        <v>2523</v>
      </c>
      <c r="D317" s="148"/>
      <c r="E317" s="148">
        <v>24</v>
      </c>
      <c r="F317" s="148"/>
    </row>
    <row r="318" spans="1:6" ht="43.5" x14ac:dyDescent="0.35">
      <c r="A318" s="148">
        <v>313</v>
      </c>
      <c r="B318" s="148" t="s">
        <v>2524</v>
      </c>
      <c r="C318" s="148" t="s">
        <v>2525</v>
      </c>
      <c r="D318" s="148"/>
      <c r="E318" s="148">
        <v>1</v>
      </c>
      <c r="F318" s="148"/>
    </row>
    <row r="319" spans="1:6" ht="58" x14ac:dyDescent="0.35">
      <c r="A319" s="148">
        <v>314</v>
      </c>
      <c r="B319" s="148" t="s">
        <v>2526</v>
      </c>
      <c r="C319" s="148" t="s">
        <v>2527</v>
      </c>
      <c r="D319" s="148"/>
      <c r="E319" s="148">
        <v>4</v>
      </c>
      <c r="F319" s="148"/>
    </row>
    <row r="320" spans="1:6" ht="58" x14ac:dyDescent="0.35">
      <c r="A320" s="148">
        <v>315</v>
      </c>
      <c r="B320" s="148" t="s">
        <v>2528</v>
      </c>
      <c r="C320" s="148" t="s">
        <v>2529</v>
      </c>
      <c r="D320" s="148"/>
      <c r="E320" s="148"/>
      <c r="F320" s="148">
        <v>5</v>
      </c>
    </row>
    <row r="321" spans="1:6" ht="29" x14ac:dyDescent="0.35">
      <c r="A321" s="148">
        <v>316</v>
      </c>
      <c r="B321" s="148" t="s">
        <v>2530</v>
      </c>
      <c r="C321" s="148" t="s">
        <v>2531</v>
      </c>
      <c r="D321" s="148"/>
      <c r="E321" s="148"/>
      <c r="F321" s="148">
        <v>3</v>
      </c>
    </row>
    <row r="322" spans="1:6" ht="29" x14ac:dyDescent="0.35">
      <c r="A322" s="148">
        <v>317</v>
      </c>
      <c r="B322" s="148" t="s">
        <v>2530</v>
      </c>
      <c r="C322" s="148" t="s">
        <v>2532</v>
      </c>
      <c r="D322" s="148"/>
      <c r="E322" s="148"/>
      <c r="F322" s="148">
        <v>6</v>
      </c>
    </row>
    <row r="323" spans="1:6" ht="58" x14ac:dyDescent="0.35">
      <c r="A323" s="148">
        <v>318</v>
      </c>
      <c r="B323" s="148" t="s">
        <v>2533</v>
      </c>
      <c r="C323" s="148" t="s">
        <v>2534</v>
      </c>
      <c r="D323" s="148"/>
      <c r="E323" s="148"/>
      <c r="F323" s="148">
        <v>3</v>
      </c>
    </row>
    <row r="324" spans="1:6" ht="43.5" x14ac:dyDescent="0.35">
      <c r="A324" s="148">
        <v>319</v>
      </c>
      <c r="B324" s="148" t="s">
        <v>2535</v>
      </c>
      <c r="C324" s="148" t="s">
        <v>2536</v>
      </c>
      <c r="D324" s="148"/>
      <c r="E324" s="148"/>
      <c r="F324" s="148">
        <v>1</v>
      </c>
    </row>
    <row r="325" spans="1:6" ht="43.5" x14ac:dyDescent="0.35">
      <c r="A325" s="148">
        <v>320</v>
      </c>
      <c r="B325" s="148" t="s">
        <v>2537</v>
      </c>
      <c r="C325" s="148" t="s">
        <v>2538</v>
      </c>
      <c r="D325" s="148"/>
      <c r="E325" s="148"/>
      <c r="F325" s="148">
        <v>1</v>
      </c>
    </row>
    <row r="326" spans="1:6" ht="29" x14ac:dyDescent="0.35">
      <c r="A326" s="148">
        <v>321</v>
      </c>
      <c r="B326" s="148" t="s">
        <v>2539</v>
      </c>
      <c r="C326" s="148" t="s">
        <v>2540</v>
      </c>
      <c r="D326" s="148"/>
      <c r="E326" s="148">
        <v>12</v>
      </c>
      <c r="F326" s="148"/>
    </row>
    <row r="327" spans="1:6" ht="43.5" x14ac:dyDescent="0.35">
      <c r="A327" s="148">
        <v>322</v>
      </c>
      <c r="B327" s="148" t="s">
        <v>2541</v>
      </c>
      <c r="C327" s="148" t="s">
        <v>2457</v>
      </c>
      <c r="D327" s="148"/>
      <c r="E327" s="148">
        <v>1</v>
      </c>
      <c r="F327" s="148"/>
    </row>
    <row r="328" spans="1:6" ht="43.5" x14ac:dyDescent="0.35">
      <c r="A328" s="148">
        <v>323</v>
      </c>
      <c r="B328" s="148" t="s">
        <v>2542</v>
      </c>
      <c r="C328" s="148" t="s">
        <v>2457</v>
      </c>
      <c r="D328" s="148"/>
      <c r="E328" s="148">
        <v>3</v>
      </c>
      <c r="F328" s="148"/>
    </row>
    <row r="329" spans="1:6" ht="58" x14ac:dyDescent="0.35">
      <c r="A329" s="148">
        <v>324</v>
      </c>
      <c r="B329" s="148" t="s">
        <v>2543</v>
      </c>
      <c r="C329" s="148" t="s">
        <v>2544</v>
      </c>
      <c r="D329" s="148">
        <v>3</v>
      </c>
      <c r="E329" s="148"/>
      <c r="F329" s="148"/>
    </row>
    <row r="330" spans="1:6" ht="43.5" x14ac:dyDescent="0.35">
      <c r="A330" s="148">
        <v>325</v>
      </c>
      <c r="B330" s="148" t="s">
        <v>2545</v>
      </c>
      <c r="C330" s="148" t="s">
        <v>2546</v>
      </c>
      <c r="D330" s="148"/>
      <c r="E330" s="148"/>
      <c r="F330" s="148">
        <v>4</v>
      </c>
    </row>
    <row r="331" spans="1:6" ht="29" x14ac:dyDescent="0.35">
      <c r="A331" s="148">
        <v>326</v>
      </c>
      <c r="B331" s="148" t="s">
        <v>2547</v>
      </c>
      <c r="C331" s="148" t="s">
        <v>2548</v>
      </c>
      <c r="D331" s="148"/>
      <c r="E331" s="148"/>
      <c r="F331" s="148">
        <v>2</v>
      </c>
    </row>
    <row r="332" spans="1:6" x14ac:dyDescent="0.35">
      <c r="A332" s="148">
        <v>327</v>
      </c>
      <c r="B332" s="148" t="s">
        <v>2549</v>
      </c>
      <c r="C332" s="148" t="s">
        <v>2550</v>
      </c>
      <c r="D332" s="148"/>
      <c r="E332" s="148"/>
      <c r="F332" s="148">
        <v>4</v>
      </c>
    </row>
    <row r="333" spans="1:6" ht="29" x14ac:dyDescent="0.35">
      <c r="A333" s="148">
        <v>328</v>
      </c>
      <c r="B333" s="148" t="s">
        <v>2551</v>
      </c>
      <c r="C333" s="148" t="s">
        <v>2552</v>
      </c>
      <c r="D333" s="148">
        <v>1</v>
      </c>
      <c r="E333" s="148"/>
      <c r="F333" s="148"/>
    </row>
    <row r="334" spans="1:6" ht="29" x14ac:dyDescent="0.35">
      <c r="A334" s="148">
        <v>329</v>
      </c>
      <c r="B334" s="148" t="s">
        <v>2551</v>
      </c>
      <c r="C334" s="148" t="s">
        <v>2553</v>
      </c>
      <c r="D334" s="148">
        <v>1</v>
      </c>
      <c r="E334" s="148"/>
      <c r="F334" s="148"/>
    </row>
    <row r="335" spans="1:6" ht="43.5" x14ac:dyDescent="0.35">
      <c r="A335" s="148">
        <v>330</v>
      </c>
      <c r="B335" s="148" t="s">
        <v>2554</v>
      </c>
      <c r="C335" s="148" t="s">
        <v>2555</v>
      </c>
      <c r="D335" s="148"/>
      <c r="E335" s="148"/>
      <c r="F335" s="148">
        <v>1</v>
      </c>
    </row>
    <row r="336" spans="1:6" ht="29" x14ac:dyDescent="0.35">
      <c r="A336" s="148">
        <v>331</v>
      </c>
      <c r="B336" s="148" t="s">
        <v>2556</v>
      </c>
      <c r="C336" s="148" t="s">
        <v>1971</v>
      </c>
      <c r="D336" s="148">
        <v>9</v>
      </c>
      <c r="E336" s="148"/>
      <c r="F336" s="148"/>
    </row>
    <row r="337" spans="1:6" ht="43.5" x14ac:dyDescent="0.35">
      <c r="A337" s="148">
        <v>332</v>
      </c>
      <c r="B337" s="148" t="s">
        <v>2557</v>
      </c>
      <c r="C337" s="148" t="s">
        <v>2558</v>
      </c>
      <c r="D337" s="148"/>
      <c r="E337" s="148"/>
      <c r="F337" s="148">
        <v>3</v>
      </c>
    </row>
    <row r="338" spans="1:6" ht="29" x14ac:dyDescent="0.35">
      <c r="A338" s="148">
        <v>333</v>
      </c>
      <c r="B338" s="148" t="s">
        <v>2559</v>
      </c>
      <c r="C338" s="148" t="s">
        <v>1971</v>
      </c>
      <c r="D338" s="148"/>
      <c r="E338" s="148"/>
      <c r="F338" s="148">
        <v>2</v>
      </c>
    </row>
    <row r="339" spans="1:6" ht="29" x14ac:dyDescent="0.35">
      <c r="A339" s="148">
        <v>334</v>
      </c>
      <c r="B339" s="148" t="s">
        <v>2560</v>
      </c>
      <c r="C339" s="148" t="s">
        <v>2561</v>
      </c>
      <c r="D339" s="148"/>
      <c r="E339" s="148">
        <v>1</v>
      </c>
      <c r="F339" s="148"/>
    </row>
    <row r="340" spans="1:6" x14ac:dyDescent="0.35">
      <c r="A340" s="148">
        <v>335</v>
      </c>
      <c r="B340" s="148" t="s">
        <v>2562</v>
      </c>
      <c r="C340" s="148" t="s">
        <v>2286</v>
      </c>
      <c r="D340" s="148"/>
      <c r="E340" s="148">
        <v>5</v>
      </c>
      <c r="F340" s="148"/>
    </row>
    <row r="341" spans="1:6" ht="29" x14ac:dyDescent="0.35">
      <c r="A341" s="148">
        <v>336</v>
      </c>
      <c r="B341" s="148" t="s">
        <v>2563</v>
      </c>
      <c r="C341" s="148" t="s">
        <v>2564</v>
      </c>
      <c r="D341" s="148"/>
      <c r="E341" s="148">
        <v>3</v>
      </c>
      <c r="F341" s="148"/>
    </row>
    <row r="342" spans="1:6" ht="29" x14ac:dyDescent="0.35">
      <c r="A342" s="148">
        <v>337</v>
      </c>
      <c r="B342" s="148" t="s">
        <v>2563</v>
      </c>
      <c r="C342" s="148" t="s">
        <v>2565</v>
      </c>
      <c r="D342" s="148"/>
      <c r="E342" s="148">
        <v>2</v>
      </c>
      <c r="F342" s="148"/>
    </row>
    <row r="343" spans="1:6" ht="29" x14ac:dyDescent="0.35">
      <c r="A343" s="148">
        <v>338</v>
      </c>
      <c r="B343" s="148" t="s">
        <v>2566</v>
      </c>
      <c r="C343" s="148" t="s">
        <v>2567</v>
      </c>
      <c r="D343" s="148">
        <v>9</v>
      </c>
      <c r="E343" s="148"/>
      <c r="F343" s="148"/>
    </row>
    <row r="344" spans="1:6" ht="43.5" x14ac:dyDescent="0.35">
      <c r="A344" s="148">
        <v>339</v>
      </c>
      <c r="B344" s="148" t="s">
        <v>2568</v>
      </c>
      <c r="C344" s="148" t="s">
        <v>2569</v>
      </c>
      <c r="D344" s="148"/>
      <c r="E344" s="148"/>
      <c r="F344" s="148">
        <v>3</v>
      </c>
    </row>
    <row r="345" spans="1:6" ht="58" x14ac:dyDescent="0.35">
      <c r="A345" s="148">
        <v>340</v>
      </c>
      <c r="B345" s="148" t="s">
        <v>2570</v>
      </c>
      <c r="C345" s="148" t="s">
        <v>2571</v>
      </c>
      <c r="D345" s="148">
        <v>2</v>
      </c>
      <c r="E345" s="148"/>
      <c r="F345" s="148"/>
    </row>
    <row r="346" spans="1:6" x14ac:dyDescent="0.35">
      <c r="A346" s="148">
        <v>341</v>
      </c>
      <c r="B346" s="148" t="s">
        <v>2572</v>
      </c>
      <c r="C346" s="148" t="s">
        <v>2573</v>
      </c>
      <c r="D346" s="148">
        <v>11</v>
      </c>
      <c r="E346" s="148"/>
      <c r="F346" s="148"/>
    </row>
    <row r="347" spans="1:6" ht="29" x14ac:dyDescent="0.35">
      <c r="A347" s="148">
        <v>342</v>
      </c>
      <c r="B347" s="148" t="s">
        <v>2574</v>
      </c>
      <c r="C347" s="148" t="s">
        <v>2487</v>
      </c>
      <c r="D347" s="148">
        <v>14</v>
      </c>
      <c r="E347" s="148"/>
      <c r="F347" s="148"/>
    </row>
    <row r="348" spans="1:6" ht="29" x14ac:dyDescent="0.35">
      <c r="A348" s="148">
        <v>343</v>
      </c>
      <c r="B348" s="148" t="s">
        <v>2575</v>
      </c>
      <c r="C348" s="148" t="s">
        <v>2576</v>
      </c>
      <c r="D348" s="148">
        <v>1</v>
      </c>
      <c r="E348" s="148"/>
      <c r="F348" s="148"/>
    </row>
    <row r="349" spans="1:6" x14ac:dyDescent="0.35">
      <c r="A349" s="148">
        <v>344</v>
      </c>
      <c r="B349" s="148" t="s">
        <v>2577</v>
      </c>
      <c r="C349" s="148" t="s">
        <v>2578</v>
      </c>
      <c r="D349" s="148"/>
      <c r="E349" s="148">
        <v>1</v>
      </c>
      <c r="F349" s="148"/>
    </row>
    <row r="350" spans="1:6" ht="29" x14ac:dyDescent="0.35">
      <c r="A350" s="148">
        <v>345</v>
      </c>
      <c r="B350" s="148" t="s">
        <v>2579</v>
      </c>
      <c r="C350" s="148" t="s">
        <v>2580</v>
      </c>
      <c r="D350" s="148"/>
      <c r="E350" s="148">
        <v>3</v>
      </c>
      <c r="F350" s="148"/>
    </row>
    <row r="351" spans="1:6" ht="29" x14ac:dyDescent="0.35">
      <c r="A351" s="148">
        <v>346</v>
      </c>
      <c r="B351" s="148" t="s">
        <v>2581</v>
      </c>
      <c r="C351" s="148" t="s">
        <v>2582</v>
      </c>
      <c r="D351" s="148"/>
      <c r="E351" s="148">
        <v>10</v>
      </c>
      <c r="F351" s="148"/>
    </row>
    <row r="352" spans="1:6" ht="43.5" x14ac:dyDescent="0.35">
      <c r="A352" s="148">
        <v>347</v>
      </c>
      <c r="B352" s="148" t="s">
        <v>2583</v>
      </c>
      <c r="C352" s="148" t="s">
        <v>2584</v>
      </c>
      <c r="D352" s="148"/>
      <c r="E352" s="148"/>
      <c r="F352" s="148">
        <v>8</v>
      </c>
    </row>
    <row r="353" spans="1:6" ht="43.5" x14ac:dyDescent="0.35">
      <c r="A353" s="148">
        <v>348</v>
      </c>
      <c r="B353" s="148" t="s">
        <v>2585</v>
      </c>
      <c r="C353" s="148" t="s">
        <v>2586</v>
      </c>
      <c r="D353" s="148"/>
      <c r="E353" s="148">
        <v>2</v>
      </c>
      <c r="F353" s="148"/>
    </row>
    <row r="354" spans="1:6" ht="43.5" x14ac:dyDescent="0.35">
      <c r="A354" s="148">
        <v>349</v>
      </c>
      <c r="B354" s="148" t="s">
        <v>2587</v>
      </c>
      <c r="C354" s="148" t="s">
        <v>2588</v>
      </c>
      <c r="D354" s="148">
        <v>10</v>
      </c>
      <c r="E354" s="148"/>
      <c r="F354" s="148"/>
    </row>
    <row r="355" spans="1:6" ht="43.5" x14ac:dyDescent="0.35">
      <c r="A355" s="148">
        <v>350</v>
      </c>
      <c r="B355" s="148" t="s">
        <v>2589</v>
      </c>
      <c r="C355" s="148" t="s">
        <v>2590</v>
      </c>
      <c r="D355" s="148"/>
      <c r="E355" s="148"/>
      <c r="F355" s="148">
        <v>7</v>
      </c>
    </row>
    <row r="356" spans="1:6" ht="29" x14ac:dyDescent="0.35">
      <c r="A356" s="148">
        <v>351</v>
      </c>
      <c r="B356" s="148" t="s">
        <v>2591</v>
      </c>
      <c r="C356" s="148" t="s">
        <v>2592</v>
      </c>
      <c r="D356" s="148"/>
      <c r="E356" s="148">
        <v>5</v>
      </c>
      <c r="F356" s="148"/>
    </row>
    <row r="357" spans="1:6" ht="29" x14ac:dyDescent="0.35">
      <c r="A357" s="148">
        <v>352</v>
      </c>
      <c r="B357" s="148" t="s">
        <v>2593</v>
      </c>
      <c r="C357" s="148" t="s">
        <v>2594</v>
      </c>
      <c r="D357" s="148">
        <v>3</v>
      </c>
      <c r="E357" s="148"/>
      <c r="F357" s="148"/>
    </row>
    <row r="358" spans="1:6" ht="43.5" x14ac:dyDescent="0.35">
      <c r="A358" s="148">
        <v>353</v>
      </c>
      <c r="B358" s="148" t="s">
        <v>2595</v>
      </c>
      <c r="C358" s="148" t="s">
        <v>2596</v>
      </c>
      <c r="D358" s="148">
        <v>3</v>
      </c>
      <c r="E358" s="148"/>
      <c r="F358" s="148"/>
    </row>
    <row r="359" spans="1:6" ht="43.5" x14ac:dyDescent="0.35">
      <c r="A359" s="148">
        <v>354</v>
      </c>
      <c r="B359" s="148" t="s">
        <v>2597</v>
      </c>
      <c r="C359" s="148" t="s">
        <v>2598</v>
      </c>
      <c r="D359" s="148"/>
      <c r="E359" s="148"/>
      <c r="F359" s="148">
        <v>5</v>
      </c>
    </row>
    <row r="360" spans="1:6" ht="43.5" x14ac:dyDescent="0.35">
      <c r="A360" s="148">
        <v>355</v>
      </c>
      <c r="B360" s="148" t="s">
        <v>2599</v>
      </c>
      <c r="C360" s="148" t="s">
        <v>2600</v>
      </c>
      <c r="D360" s="148"/>
      <c r="E360" s="148"/>
      <c r="F360" s="148">
        <v>1</v>
      </c>
    </row>
    <row r="361" spans="1:6" ht="58" x14ac:dyDescent="0.35">
      <c r="A361" s="148">
        <v>356</v>
      </c>
      <c r="B361" s="148" t="s">
        <v>2601</v>
      </c>
      <c r="C361" s="148" t="s">
        <v>2602</v>
      </c>
      <c r="D361" s="148">
        <v>1</v>
      </c>
      <c r="E361" s="148"/>
      <c r="F361" s="148"/>
    </row>
    <row r="362" spans="1:6" ht="58" x14ac:dyDescent="0.35">
      <c r="A362" s="148">
        <v>357</v>
      </c>
      <c r="B362" s="148" t="s">
        <v>2603</v>
      </c>
      <c r="C362" s="148" t="s">
        <v>2602</v>
      </c>
      <c r="D362" s="148">
        <v>4</v>
      </c>
      <c r="E362" s="148"/>
      <c r="F362" s="148"/>
    </row>
    <row r="363" spans="1:6" ht="43.5" x14ac:dyDescent="0.35">
      <c r="A363" s="148">
        <v>358</v>
      </c>
      <c r="B363" s="148" t="s">
        <v>2604</v>
      </c>
      <c r="C363" s="148" t="s">
        <v>2605</v>
      </c>
      <c r="D363" s="148"/>
      <c r="E363" s="148"/>
      <c r="F363" s="148">
        <v>1</v>
      </c>
    </row>
    <row r="364" spans="1:6" ht="43.5" x14ac:dyDescent="0.35">
      <c r="A364" s="148">
        <v>359</v>
      </c>
      <c r="B364" s="148" t="s">
        <v>2606</v>
      </c>
      <c r="C364" s="148" t="s">
        <v>2607</v>
      </c>
      <c r="D364" s="148">
        <v>4</v>
      </c>
      <c r="E364" s="148"/>
      <c r="F364" s="148"/>
    </row>
    <row r="365" spans="1:6" ht="29" x14ac:dyDescent="0.35">
      <c r="A365" s="148">
        <v>360</v>
      </c>
      <c r="B365" s="148" t="s">
        <v>2608</v>
      </c>
      <c r="C365" s="148" t="s">
        <v>2609</v>
      </c>
      <c r="D365" s="148"/>
      <c r="E365" s="148"/>
      <c r="F365" s="148">
        <v>2</v>
      </c>
    </row>
    <row r="366" spans="1:6" ht="58" x14ac:dyDescent="0.35">
      <c r="A366" s="148">
        <v>361</v>
      </c>
      <c r="B366" s="148" t="s">
        <v>2610</v>
      </c>
      <c r="C366" s="148" t="s">
        <v>2611</v>
      </c>
      <c r="D366" s="148"/>
      <c r="E366" s="148"/>
      <c r="F366" s="148">
        <v>1</v>
      </c>
    </row>
    <row r="367" spans="1:6" ht="29" x14ac:dyDescent="0.35">
      <c r="A367" s="148">
        <v>362</v>
      </c>
      <c r="B367" s="148" t="s">
        <v>2612</v>
      </c>
      <c r="C367" s="148" t="s">
        <v>2613</v>
      </c>
      <c r="D367" s="148"/>
      <c r="E367" s="148"/>
      <c r="F367" s="148">
        <v>6</v>
      </c>
    </row>
    <row r="368" spans="1:6" ht="43.5" x14ac:dyDescent="0.35">
      <c r="A368" s="148">
        <v>363</v>
      </c>
      <c r="B368" s="148" t="s">
        <v>2614</v>
      </c>
      <c r="C368" s="148" t="s">
        <v>2615</v>
      </c>
      <c r="D368" s="148"/>
      <c r="E368" s="148"/>
      <c r="F368" s="148">
        <v>5</v>
      </c>
    </row>
    <row r="369" spans="1:6" x14ac:dyDescent="0.35">
      <c r="A369" s="148">
        <v>364</v>
      </c>
      <c r="B369" s="148" t="s">
        <v>2614</v>
      </c>
      <c r="C369" s="148" t="s">
        <v>2616</v>
      </c>
      <c r="D369" s="148"/>
      <c r="E369" s="148"/>
      <c r="F369" s="148">
        <v>9</v>
      </c>
    </row>
    <row r="370" spans="1:6" ht="29" x14ac:dyDescent="0.35">
      <c r="A370" s="148">
        <v>365</v>
      </c>
      <c r="B370" s="148" t="s">
        <v>2617</v>
      </c>
      <c r="C370" s="148" t="s">
        <v>2618</v>
      </c>
      <c r="D370" s="148"/>
      <c r="E370" s="148">
        <v>8</v>
      </c>
      <c r="F370" s="148"/>
    </row>
    <row r="371" spans="1:6" ht="29" x14ac:dyDescent="0.35">
      <c r="A371" s="148">
        <v>366</v>
      </c>
      <c r="B371" s="148" t="s">
        <v>2619</v>
      </c>
      <c r="C371" s="148" t="s">
        <v>2620</v>
      </c>
      <c r="D371" s="148"/>
      <c r="E371" s="148">
        <v>9</v>
      </c>
      <c r="F371" s="148"/>
    </row>
    <row r="372" spans="1:6" ht="116" x14ac:dyDescent="0.35">
      <c r="A372" s="148">
        <v>367</v>
      </c>
      <c r="B372" s="148" t="s">
        <v>2621</v>
      </c>
      <c r="C372" s="148" t="s">
        <v>2622</v>
      </c>
      <c r="D372" s="148"/>
      <c r="E372" s="148"/>
      <c r="F372" s="148">
        <v>7</v>
      </c>
    </row>
    <row r="373" spans="1:6" ht="116" x14ac:dyDescent="0.35">
      <c r="A373" s="148">
        <v>368</v>
      </c>
      <c r="B373" s="148" t="s">
        <v>2621</v>
      </c>
      <c r="C373" s="148" t="s">
        <v>2622</v>
      </c>
      <c r="D373" s="148"/>
      <c r="E373" s="148"/>
      <c r="F373" s="148">
        <v>7</v>
      </c>
    </row>
    <row r="374" spans="1:6" ht="43.5" x14ac:dyDescent="0.35">
      <c r="A374" s="148">
        <v>369</v>
      </c>
      <c r="B374" s="148" t="s">
        <v>2623</v>
      </c>
      <c r="C374" s="148" t="s">
        <v>2624</v>
      </c>
      <c r="D374" s="148"/>
      <c r="E374" s="148"/>
      <c r="F374" s="148">
        <v>5</v>
      </c>
    </row>
    <row r="375" spans="1:6" ht="29" x14ac:dyDescent="0.35">
      <c r="A375" s="148">
        <v>370</v>
      </c>
      <c r="B375" s="148" t="s">
        <v>2625</v>
      </c>
      <c r="C375" s="148" t="s">
        <v>2626</v>
      </c>
      <c r="D375" s="148"/>
      <c r="E375" s="148"/>
      <c r="F375" s="148">
        <v>94</v>
      </c>
    </row>
    <row r="376" spans="1:6" ht="58" x14ac:dyDescent="0.35">
      <c r="A376" s="148">
        <v>371</v>
      </c>
      <c r="B376" s="148" t="s">
        <v>2627</v>
      </c>
      <c r="C376" s="148" t="s">
        <v>2628</v>
      </c>
      <c r="D376" s="148">
        <v>3</v>
      </c>
      <c r="E376" s="148"/>
      <c r="F376" s="148"/>
    </row>
    <row r="377" spans="1:6" ht="43.5" x14ac:dyDescent="0.35">
      <c r="A377" s="148">
        <v>372</v>
      </c>
      <c r="B377" s="148" t="s">
        <v>2629</v>
      </c>
      <c r="C377" s="148" t="s">
        <v>2630</v>
      </c>
      <c r="D377" s="148"/>
      <c r="E377" s="148"/>
      <c r="F377" s="148">
        <v>2</v>
      </c>
    </row>
    <row r="378" spans="1:6" ht="43.5" x14ac:dyDescent="0.35">
      <c r="A378" s="148">
        <v>373</v>
      </c>
      <c r="B378" s="148" t="s">
        <v>2631</v>
      </c>
      <c r="C378" s="148" t="s">
        <v>2632</v>
      </c>
      <c r="D378" s="148"/>
      <c r="E378" s="148">
        <v>2</v>
      </c>
      <c r="F378" s="148"/>
    </row>
    <row r="379" spans="1:6" ht="72.5" x14ac:dyDescent="0.35">
      <c r="A379" s="148">
        <v>374</v>
      </c>
      <c r="B379" s="148" t="s">
        <v>2633</v>
      </c>
      <c r="C379" s="148" t="s">
        <v>2634</v>
      </c>
      <c r="D379" s="148"/>
      <c r="E379" s="148">
        <v>2</v>
      </c>
      <c r="F379" s="148"/>
    </row>
    <row r="380" spans="1:6" ht="72.5" x14ac:dyDescent="0.35">
      <c r="A380" s="148">
        <v>375</v>
      </c>
      <c r="B380" s="148" t="s">
        <v>2633</v>
      </c>
      <c r="C380" s="148" t="s">
        <v>2635</v>
      </c>
      <c r="D380" s="148"/>
      <c r="E380" s="148">
        <v>1</v>
      </c>
      <c r="F380" s="148"/>
    </row>
    <row r="381" spans="1:6" ht="29" x14ac:dyDescent="0.35">
      <c r="A381" s="148">
        <v>376</v>
      </c>
      <c r="B381" s="148" t="s">
        <v>2636</v>
      </c>
      <c r="C381" s="148" t="s">
        <v>2637</v>
      </c>
      <c r="D381" s="148"/>
      <c r="E381" s="148">
        <v>3</v>
      </c>
      <c r="F381" s="148"/>
    </row>
    <row r="382" spans="1:6" ht="29" x14ac:dyDescent="0.35">
      <c r="A382" s="148">
        <v>377</v>
      </c>
      <c r="B382" s="148" t="s">
        <v>2636</v>
      </c>
      <c r="C382" s="148" t="s">
        <v>2638</v>
      </c>
      <c r="D382" s="148"/>
      <c r="E382" s="148">
        <v>1</v>
      </c>
      <c r="F382" s="148"/>
    </row>
    <row r="383" spans="1:6" ht="43.5" x14ac:dyDescent="0.35">
      <c r="A383" s="148">
        <v>378</v>
      </c>
      <c r="B383" s="148" t="s">
        <v>2639</v>
      </c>
      <c r="C383" s="148" t="s">
        <v>2640</v>
      </c>
      <c r="D383" s="148"/>
      <c r="E383" s="148"/>
      <c r="F383" s="148">
        <v>1</v>
      </c>
    </row>
    <row r="384" spans="1:6" ht="58" x14ac:dyDescent="0.35">
      <c r="A384" s="148">
        <v>379</v>
      </c>
      <c r="B384" s="148" t="s">
        <v>2641</v>
      </c>
      <c r="C384" s="148" t="s">
        <v>2060</v>
      </c>
      <c r="D384" s="148"/>
      <c r="E384" s="148"/>
      <c r="F384" s="148">
        <v>6</v>
      </c>
    </row>
    <row r="385" spans="1:6" ht="43.5" x14ac:dyDescent="0.35">
      <c r="A385" s="148">
        <v>380</v>
      </c>
      <c r="B385" s="148" t="s">
        <v>2642</v>
      </c>
      <c r="C385" s="148" t="s">
        <v>2643</v>
      </c>
      <c r="D385" s="148"/>
      <c r="E385" s="148">
        <v>1</v>
      </c>
      <c r="F385" s="148"/>
    </row>
    <row r="386" spans="1:6" ht="43.5" x14ac:dyDescent="0.35">
      <c r="A386" s="148">
        <v>381</v>
      </c>
      <c r="B386" s="148" t="s">
        <v>2644</v>
      </c>
      <c r="C386" s="148" t="s">
        <v>2645</v>
      </c>
      <c r="D386" s="148"/>
      <c r="E386" s="148">
        <v>1</v>
      </c>
      <c r="F386" s="148"/>
    </row>
    <row r="387" spans="1:6" ht="43.5" x14ac:dyDescent="0.35">
      <c r="A387" s="148">
        <v>382</v>
      </c>
      <c r="B387" s="148" t="s">
        <v>2646</v>
      </c>
      <c r="C387" s="148" t="s">
        <v>2647</v>
      </c>
      <c r="D387" s="148"/>
      <c r="E387" s="148"/>
      <c r="F387" s="148">
        <v>1</v>
      </c>
    </row>
    <row r="388" spans="1:6" ht="58" x14ac:dyDescent="0.35">
      <c r="A388" s="148">
        <v>383</v>
      </c>
      <c r="B388" s="148" t="s">
        <v>2648</v>
      </c>
      <c r="C388" s="148" t="s">
        <v>2649</v>
      </c>
      <c r="D388" s="148"/>
      <c r="E388" s="148">
        <v>1</v>
      </c>
      <c r="F388" s="148"/>
    </row>
    <row r="389" spans="1:6" ht="43.5" x14ac:dyDescent="0.35">
      <c r="A389" s="148">
        <v>384</v>
      </c>
      <c r="B389" s="148" t="s">
        <v>2650</v>
      </c>
      <c r="C389" s="148" t="s">
        <v>2651</v>
      </c>
      <c r="D389" s="148"/>
      <c r="E389" s="148"/>
      <c r="F389" s="148">
        <v>2</v>
      </c>
    </row>
    <row r="390" spans="1:6" ht="29" x14ac:dyDescent="0.35">
      <c r="A390" s="148">
        <v>385</v>
      </c>
      <c r="B390" s="148" t="s">
        <v>2652</v>
      </c>
      <c r="C390" s="148" t="s">
        <v>2653</v>
      </c>
      <c r="D390" s="148">
        <v>3</v>
      </c>
      <c r="E390" s="148"/>
      <c r="F390" s="148"/>
    </row>
    <row r="391" spans="1:6" ht="43.5" x14ac:dyDescent="0.35">
      <c r="A391" s="148">
        <v>386</v>
      </c>
      <c r="B391" s="148" t="s">
        <v>2654</v>
      </c>
      <c r="C391" s="148" t="s">
        <v>2655</v>
      </c>
      <c r="D391" s="148"/>
      <c r="E391" s="148"/>
      <c r="F391" s="148">
        <v>1</v>
      </c>
    </row>
    <row r="392" spans="1:6" ht="29" x14ac:dyDescent="0.35">
      <c r="A392" s="148">
        <v>387</v>
      </c>
      <c r="B392" s="148" t="s">
        <v>2656</v>
      </c>
      <c r="C392" s="148" t="s">
        <v>2657</v>
      </c>
      <c r="D392" s="148"/>
      <c r="E392" s="148"/>
      <c r="F392" s="148">
        <v>1</v>
      </c>
    </row>
    <row r="393" spans="1:6" ht="43.5" x14ac:dyDescent="0.35">
      <c r="A393" s="148">
        <v>388</v>
      </c>
      <c r="B393" s="148" t="s">
        <v>2658</v>
      </c>
      <c r="C393" s="148" t="s">
        <v>2659</v>
      </c>
      <c r="D393" s="148"/>
      <c r="E393" s="148">
        <v>1</v>
      </c>
      <c r="F393" s="148"/>
    </row>
    <row r="394" spans="1:6" ht="58" x14ac:dyDescent="0.35">
      <c r="A394" s="148">
        <v>389</v>
      </c>
      <c r="B394" s="148" t="s">
        <v>2660</v>
      </c>
      <c r="C394" s="148" t="s">
        <v>2661</v>
      </c>
      <c r="D394" s="148"/>
      <c r="E394" s="148">
        <v>8</v>
      </c>
      <c r="F394" s="148"/>
    </row>
    <row r="395" spans="1:6" ht="58" x14ac:dyDescent="0.35">
      <c r="A395" s="148">
        <v>390</v>
      </c>
      <c r="B395" s="148" t="s">
        <v>2660</v>
      </c>
      <c r="C395" s="148" t="s">
        <v>2662</v>
      </c>
      <c r="D395" s="148"/>
      <c r="E395" s="148">
        <v>2</v>
      </c>
      <c r="F395" s="148"/>
    </row>
    <row r="396" spans="1:6" ht="43.5" x14ac:dyDescent="0.35">
      <c r="A396" s="148">
        <v>391</v>
      </c>
      <c r="B396" s="148" t="s">
        <v>2663</v>
      </c>
      <c r="C396" s="148" t="s">
        <v>2664</v>
      </c>
      <c r="D396" s="148"/>
      <c r="E396" s="148"/>
      <c r="F396" s="148">
        <v>2</v>
      </c>
    </row>
    <row r="397" spans="1:6" ht="43.5" x14ac:dyDescent="0.35">
      <c r="A397" s="148">
        <v>392</v>
      </c>
      <c r="B397" s="148" t="s">
        <v>2665</v>
      </c>
      <c r="C397" s="148" t="s">
        <v>2666</v>
      </c>
      <c r="D397" s="148"/>
      <c r="E397" s="148"/>
      <c r="F397" s="148">
        <v>1</v>
      </c>
    </row>
    <row r="398" spans="1:6" ht="43.5" x14ac:dyDescent="0.35">
      <c r="A398" s="148">
        <v>393</v>
      </c>
      <c r="B398" s="148" t="s">
        <v>2667</v>
      </c>
      <c r="C398" s="148" t="s">
        <v>2668</v>
      </c>
      <c r="D398" s="148"/>
      <c r="E398" s="148">
        <v>1</v>
      </c>
      <c r="F398" s="148"/>
    </row>
    <row r="399" spans="1:6" ht="43.5" x14ac:dyDescent="0.35">
      <c r="A399" s="148">
        <v>394</v>
      </c>
      <c r="B399" s="148" t="s">
        <v>2669</v>
      </c>
      <c r="C399" s="148" t="s">
        <v>2670</v>
      </c>
      <c r="D399" s="148"/>
      <c r="E399" s="148">
        <v>10</v>
      </c>
      <c r="F399" s="148"/>
    </row>
    <row r="400" spans="1:6" ht="58" x14ac:dyDescent="0.35">
      <c r="A400" s="148">
        <v>395</v>
      </c>
      <c r="B400" s="148" t="s">
        <v>2671</v>
      </c>
      <c r="C400" s="148" t="s">
        <v>2672</v>
      </c>
      <c r="D400" s="148">
        <v>5</v>
      </c>
      <c r="E400" s="148"/>
      <c r="F400" s="148"/>
    </row>
    <row r="401" spans="1:6" ht="43.5" x14ac:dyDescent="0.35">
      <c r="A401" s="148">
        <v>396</v>
      </c>
      <c r="B401" s="148" t="s">
        <v>2673</v>
      </c>
      <c r="C401" s="148" t="s">
        <v>2674</v>
      </c>
      <c r="D401" s="148"/>
      <c r="E401" s="148"/>
      <c r="F401" s="148">
        <v>1</v>
      </c>
    </row>
    <row r="402" spans="1:6" ht="58" x14ac:dyDescent="0.35">
      <c r="A402" s="148">
        <v>397</v>
      </c>
      <c r="B402" s="148" t="s">
        <v>2675</v>
      </c>
      <c r="C402" s="148" t="s">
        <v>2674</v>
      </c>
      <c r="D402" s="148"/>
      <c r="E402" s="148"/>
      <c r="F402" s="148">
        <v>1</v>
      </c>
    </row>
    <row r="403" spans="1:6" ht="43.5" x14ac:dyDescent="0.35">
      <c r="A403" s="148">
        <v>398</v>
      </c>
      <c r="B403" s="148" t="s">
        <v>2676</v>
      </c>
      <c r="C403" s="148" t="s">
        <v>2677</v>
      </c>
      <c r="D403" s="148"/>
      <c r="E403" s="148">
        <v>14</v>
      </c>
      <c r="F403" s="148"/>
    </row>
    <row r="404" spans="1:6" ht="43.5" x14ac:dyDescent="0.35">
      <c r="A404" s="148">
        <v>399</v>
      </c>
      <c r="B404" s="148" t="s">
        <v>2678</v>
      </c>
      <c r="C404" s="148" t="s">
        <v>2679</v>
      </c>
      <c r="D404" s="148"/>
      <c r="E404" s="148">
        <v>6</v>
      </c>
      <c r="F404" s="148"/>
    </row>
    <row r="405" spans="1:6" ht="43.5" x14ac:dyDescent="0.35">
      <c r="A405" s="148">
        <v>400</v>
      </c>
      <c r="B405" s="148" t="s">
        <v>2680</v>
      </c>
      <c r="C405" s="148" t="s">
        <v>2681</v>
      </c>
      <c r="D405" s="148"/>
      <c r="E405" s="148">
        <v>5</v>
      </c>
      <c r="F405" s="148"/>
    </row>
    <row r="406" spans="1:6" ht="58" x14ac:dyDescent="0.35">
      <c r="A406" s="148">
        <v>401</v>
      </c>
      <c r="B406" s="148" t="s">
        <v>2682</v>
      </c>
      <c r="C406" s="148" t="s">
        <v>2683</v>
      </c>
      <c r="D406" s="148"/>
      <c r="E406" s="148"/>
      <c r="F406" s="148">
        <v>1</v>
      </c>
    </row>
    <row r="407" spans="1:6" ht="58" x14ac:dyDescent="0.35">
      <c r="A407" s="148">
        <v>402</v>
      </c>
      <c r="B407" s="148" t="s">
        <v>2684</v>
      </c>
      <c r="C407" s="148" t="s">
        <v>2685</v>
      </c>
      <c r="D407" s="148">
        <v>2</v>
      </c>
      <c r="E407" s="148"/>
      <c r="F407" s="148"/>
    </row>
    <row r="408" spans="1:6" ht="58" x14ac:dyDescent="0.35">
      <c r="A408" s="148">
        <v>403</v>
      </c>
      <c r="B408" s="148" t="s">
        <v>2686</v>
      </c>
      <c r="C408" s="148" t="s">
        <v>2687</v>
      </c>
      <c r="D408" s="148">
        <v>2</v>
      </c>
      <c r="E408" s="148"/>
      <c r="F408" s="148"/>
    </row>
    <row r="409" spans="1:6" ht="29" x14ac:dyDescent="0.35">
      <c r="A409" s="148">
        <v>404</v>
      </c>
      <c r="B409" s="148" t="s">
        <v>2688</v>
      </c>
      <c r="C409" s="148" t="s">
        <v>2689</v>
      </c>
      <c r="D409" s="148"/>
      <c r="E409" s="148">
        <v>1</v>
      </c>
      <c r="F409" s="148"/>
    </row>
    <row r="410" spans="1:6" ht="29" x14ac:dyDescent="0.35">
      <c r="A410" s="148">
        <v>405</v>
      </c>
      <c r="B410" s="148" t="s">
        <v>2690</v>
      </c>
      <c r="C410" s="148" t="s">
        <v>2691</v>
      </c>
      <c r="D410" s="148"/>
      <c r="E410" s="148"/>
      <c r="F410" s="148">
        <v>6</v>
      </c>
    </row>
    <row r="411" spans="1:6" ht="29" x14ac:dyDescent="0.35">
      <c r="A411" s="148">
        <v>406</v>
      </c>
      <c r="B411" s="148" t="s">
        <v>2690</v>
      </c>
      <c r="C411" s="148" t="s">
        <v>2692</v>
      </c>
      <c r="D411" s="148"/>
      <c r="E411" s="148"/>
      <c r="F411" s="148">
        <v>2</v>
      </c>
    </row>
    <row r="412" spans="1:6" ht="58" x14ac:dyDescent="0.35">
      <c r="A412" s="148">
        <v>407</v>
      </c>
      <c r="B412" s="148" t="s">
        <v>2693</v>
      </c>
      <c r="C412" s="148" t="s">
        <v>2375</v>
      </c>
      <c r="D412" s="148"/>
      <c r="E412" s="148">
        <v>30</v>
      </c>
      <c r="F412" s="148"/>
    </row>
    <row r="413" spans="1:6" ht="58" x14ac:dyDescent="0.35">
      <c r="A413" s="148">
        <v>408</v>
      </c>
      <c r="B413" s="148" t="s">
        <v>2693</v>
      </c>
      <c r="C413" s="148" t="s">
        <v>2375</v>
      </c>
      <c r="D413" s="148"/>
      <c r="E413" s="148">
        <v>19</v>
      </c>
      <c r="F413" s="148"/>
    </row>
    <row r="414" spans="1:6" ht="58" x14ac:dyDescent="0.35">
      <c r="A414" s="148">
        <v>409</v>
      </c>
      <c r="B414" s="148" t="s">
        <v>2694</v>
      </c>
      <c r="C414" s="148" t="s">
        <v>2695</v>
      </c>
      <c r="D414" s="148"/>
      <c r="E414" s="148"/>
      <c r="F414" s="148">
        <v>4</v>
      </c>
    </row>
    <row r="415" spans="1:6" ht="58" x14ac:dyDescent="0.35">
      <c r="A415" s="148">
        <v>410</v>
      </c>
      <c r="B415" s="148" t="s">
        <v>2696</v>
      </c>
      <c r="C415" s="148" t="s">
        <v>2697</v>
      </c>
      <c r="D415" s="148"/>
      <c r="E415" s="148"/>
      <c r="F415" s="148">
        <v>4</v>
      </c>
    </row>
    <row r="416" spans="1:6" ht="43.5" x14ac:dyDescent="0.35">
      <c r="A416" s="148">
        <v>411</v>
      </c>
      <c r="B416" s="148" t="s">
        <v>2698</v>
      </c>
      <c r="C416" s="148" t="s">
        <v>2699</v>
      </c>
      <c r="D416" s="148"/>
      <c r="E416" s="148">
        <v>7</v>
      </c>
      <c r="F416" s="148"/>
    </row>
    <row r="417" spans="1:6" ht="29" x14ac:dyDescent="0.35">
      <c r="A417" s="148">
        <v>412</v>
      </c>
      <c r="B417" s="148" t="s">
        <v>2700</v>
      </c>
      <c r="C417" s="148" t="s">
        <v>2701</v>
      </c>
      <c r="D417" s="148"/>
      <c r="E417" s="148"/>
      <c r="F417" s="148">
        <v>4</v>
      </c>
    </row>
    <row r="418" spans="1:6" ht="43.5" x14ac:dyDescent="0.35">
      <c r="A418" s="148">
        <v>413</v>
      </c>
      <c r="B418" s="148" t="s">
        <v>2702</v>
      </c>
      <c r="C418" s="148" t="s">
        <v>2703</v>
      </c>
      <c r="D418" s="148"/>
      <c r="E418" s="148">
        <v>2</v>
      </c>
      <c r="F418" s="148"/>
    </row>
    <row r="419" spans="1:6" ht="43.5" x14ac:dyDescent="0.35">
      <c r="A419" s="148">
        <v>414</v>
      </c>
      <c r="B419" s="148" t="s">
        <v>2704</v>
      </c>
      <c r="C419" s="148" t="s">
        <v>2705</v>
      </c>
      <c r="D419" s="148"/>
      <c r="E419" s="148">
        <v>2</v>
      </c>
      <c r="F419" s="148"/>
    </row>
    <row r="420" spans="1:6" ht="43.5" x14ac:dyDescent="0.35">
      <c r="A420" s="148">
        <v>415</v>
      </c>
      <c r="B420" s="148" t="s">
        <v>2706</v>
      </c>
      <c r="C420" s="148" t="s">
        <v>2707</v>
      </c>
      <c r="D420" s="148"/>
      <c r="E420" s="148"/>
      <c r="F420" s="148">
        <v>6</v>
      </c>
    </row>
    <row r="421" spans="1:6" ht="43.5" x14ac:dyDescent="0.35">
      <c r="A421" s="148">
        <v>416</v>
      </c>
      <c r="B421" s="148" t="s">
        <v>2708</v>
      </c>
      <c r="C421" s="148" t="s">
        <v>2709</v>
      </c>
      <c r="D421" s="148"/>
      <c r="E421" s="148"/>
      <c r="F421" s="148">
        <v>7</v>
      </c>
    </row>
    <row r="422" spans="1:6" ht="43.5" x14ac:dyDescent="0.35">
      <c r="A422" s="148">
        <v>417</v>
      </c>
      <c r="B422" s="148" t="s">
        <v>2710</v>
      </c>
      <c r="C422" s="148" t="s">
        <v>2711</v>
      </c>
      <c r="D422" s="148"/>
      <c r="E422" s="148">
        <v>3</v>
      </c>
      <c r="F422" s="148"/>
    </row>
    <row r="423" spans="1:6" ht="43.5" x14ac:dyDescent="0.35">
      <c r="A423" s="148">
        <v>418</v>
      </c>
      <c r="B423" s="148" t="s">
        <v>2712</v>
      </c>
      <c r="C423" s="148" t="s">
        <v>2713</v>
      </c>
      <c r="D423" s="148"/>
      <c r="E423" s="148">
        <v>11</v>
      </c>
      <c r="F423" s="148"/>
    </row>
    <row r="424" spans="1:6" ht="43.5" x14ac:dyDescent="0.35">
      <c r="A424" s="148">
        <v>419</v>
      </c>
      <c r="B424" s="148" t="s">
        <v>2714</v>
      </c>
      <c r="C424" s="148" t="s">
        <v>2713</v>
      </c>
      <c r="D424" s="148"/>
      <c r="E424" s="148">
        <v>11</v>
      </c>
      <c r="F424" s="148"/>
    </row>
    <row r="425" spans="1:6" ht="43.5" x14ac:dyDescent="0.35">
      <c r="A425" s="148">
        <v>420</v>
      </c>
      <c r="B425" s="148" t="s">
        <v>2715</v>
      </c>
      <c r="C425" s="148" t="s">
        <v>2716</v>
      </c>
      <c r="D425" s="148">
        <v>8</v>
      </c>
      <c r="E425" s="148"/>
      <c r="F425" s="148"/>
    </row>
    <row r="426" spans="1:6" ht="58" x14ac:dyDescent="0.35">
      <c r="A426" s="148">
        <v>421</v>
      </c>
      <c r="B426" s="148" t="s">
        <v>2717</v>
      </c>
      <c r="C426" s="148" t="s">
        <v>2718</v>
      </c>
      <c r="D426" s="148"/>
      <c r="E426" s="148">
        <v>4</v>
      </c>
      <c r="F426" s="148"/>
    </row>
    <row r="427" spans="1:6" ht="29" x14ac:dyDescent="0.35">
      <c r="A427" s="148">
        <v>422</v>
      </c>
      <c r="B427" s="148" t="s">
        <v>2719</v>
      </c>
      <c r="C427" s="148" t="s">
        <v>2720</v>
      </c>
      <c r="D427" s="148"/>
      <c r="E427" s="148"/>
      <c r="F427" s="148">
        <v>3</v>
      </c>
    </row>
    <row r="428" spans="1:6" ht="43.5" x14ac:dyDescent="0.35">
      <c r="A428" s="148">
        <v>423</v>
      </c>
      <c r="B428" s="148" t="s">
        <v>2721</v>
      </c>
      <c r="C428" s="148" t="s">
        <v>2722</v>
      </c>
      <c r="D428" s="148"/>
      <c r="E428" s="148">
        <v>9</v>
      </c>
      <c r="F428" s="148"/>
    </row>
    <row r="429" spans="1:6" ht="43.5" x14ac:dyDescent="0.35">
      <c r="A429" s="148">
        <v>424</v>
      </c>
      <c r="B429" s="148" t="s">
        <v>2723</v>
      </c>
      <c r="C429" s="148" t="s">
        <v>2724</v>
      </c>
      <c r="D429" s="148"/>
      <c r="E429" s="148">
        <v>2</v>
      </c>
      <c r="F429" s="148"/>
    </row>
    <row r="430" spans="1:6" ht="43.5" x14ac:dyDescent="0.35">
      <c r="A430" s="148">
        <v>425</v>
      </c>
      <c r="B430" s="148" t="s">
        <v>2725</v>
      </c>
      <c r="C430" s="148" t="s">
        <v>2726</v>
      </c>
      <c r="D430" s="148"/>
      <c r="E430" s="148"/>
      <c r="F430" s="148">
        <v>2</v>
      </c>
    </row>
    <row r="431" spans="1:6" ht="43.5" x14ac:dyDescent="0.35">
      <c r="A431" s="148">
        <v>426</v>
      </c>
      <c r="B431" s="148" t="s">
        <v>2727</v>
      </c>
      <c r="C431" s="148" t="s">
        <v>2728</v>
      </c>
      <c r="D431" s="148"/>
      <c r="E431" s="148">
        <v>1</v>
      </c>
      <c r="F431" s="148"/>
    </row>
    <row r="432" spans="1:6" ht="43.5" x14ac:dyDescent="0.35">
      <c r="A432" s="148">
        <v>427</v>
      </c>
      <c r="B432" s="148" t="s">
        <v>2727</v>
      </c>
      <c r="C432" s="148" t="s">
        <v>2729</v>
      </c>
      <c r="D432" s="148"/>
      <c r="E432" s="148">
        <v>1</v>
      </c>
      <c r="F432" s="148"/>
    </row>
    <row r="433" spans="1:6" ht="58" x14ac:dyDescent="0.35">
      <c r="A433" s="148">
        <v>428</v>
      </c>
      <c r="B433" s="148" t="s">
        <v>2730</v>
      </c>
      <c r="C433" s="148" t="s">
        <v>2731</v>
      </c>
      <c r="D433" s="148"/>
      <c r="E433" s="148"/>
      <c r="F433" s="148">
        <v>2</v>
      </c>
    </row>
    <row r="434" spans="1:6" ht="29" x14ac:dyDescent="0.35">
      <c r="A434" s="148">
        <v>429</v>
      </c>
      <c r="B434" s="148" t="s">
        <v>2732</v>
      </c>
      <c r="C434" s="148" t="s">
        <v>2733</v>
      </c>
      <c r="D434" s="148"/>
      <c r="E434" s="148"/>
      <c r="F434" s="148">
        <v>1</v>
      </c>
    </row>
    <row r="435" spans="1:6" ht="43.5" x14ac:dyDescent="0.35">
      <c r="A435" s="148">
        <v>430</v>
      </c>
      <c r="B435" s="148" t="s">
        <v>2734</v>
      </c>
      <c r="C435" s="148" t="s">
        <v>2735</v>
      </c>
      <c r="D435" s="148">
        <v>1</v>
      </c>
      <c r="E435" s="148"/>
      <c r="F435" s="148"/>
    </row>
    <row r="436" spans="1:6" ht="43.5" x14ac:dyDescent="0.35">
      <c r="A436" s="148">
        <v>431</v>
      </c>
      <c r="B436" s="148" t="s">
        <v>2736</v>
      </c>
      <c r="C436" s="148" t="s">
        <v>2737</v>
      </c>
      <c r="D436" s="148">
        <v>1</v>
      </c>
      <c r="E436" s="148"/>
      <c r="F436" s="148"/>
    </row>
    <row r="437" spans="1:6" ht="43.5" x14ac:dyDescent="0.35">
      <c r="A437" s="148">
        <v>432</v>
      </c>
      <c r="B437" s="148" t="s">
        <v>2738</v>
      </c>
      <c r="C437" s="148" t="s">
        <v>2739</v>
      </c>
      <c r="D437" s="148"/>
      <c r="E437" s="148">
        <v>7</v>
      </c>
      <c r="F437" s="148"/>
    </row>
    <row r="438" spans="1:6" ht="43.5" x14ac:dyDescent="0.35">
      <c r="A438" s="148">
        <v>433</v>
      </c>
      <c r="B438" s="148" t="s">
        <v>2740</v>
      </c>
      <c r="C438" s="148" t="s">
        <v>2741</v>
      </c>
      <c r="D438" s="148"/>
      <c r="E438" s="148">
        <v>3</v>
      </c>
      <c r="F438" s="148"/>
    </row>
    <row r="439" spans="1:6" ht="43.5" x14ac:dyDescent="0.35">
      <c r="A439" s="148">
        <v>434</v>
      </c>
      <c r="B439" s="148" t="s">
        <v>2742</v>
      </c>
      <c r="C439" s="148" t="s">
        <v>2743</v>
      </c>
      <c r="D439" s="148">
        <v>1</v>
      </c>
      <c r="E439" s="148"/>
      <c r="F439" s="148"/>
    </row>
    <row r="440" spans="1:6" ht="29" x14ac:dyDescent="0.35">
      <c r="A440" s="148">
        <v>435</v>
      </c>
      <c r="B440" s="148" t="s">
        <v>2744</v>
      </c>
      <c r="C440" s="148" t="s">
        <v>2745</v>
      </c>
      <c r="D440" s="148"/>
      <c r="E440" s="148">
        <v>6</v>
      </c>
      <c r="F440" s="148"/>
    </row>
    <row r="441" spans="1:6" ht="29" x14ac:dyDescent="0.35">
      <c r="A441" s="148">
        <v>436</v>
      </c>
      <c r="B441" s="148" t="s">
        <v>2746</v>
      </c>
      <c r="C441" s="148" t="s">
        <v>2747</v>
      </c>
      <c r="D441" s="148">
        <v>5</v>
      </c>
      <c r="E441" s="148"/>
      <c r="F441" s="148"/>
    </row>
    <row r="442" spans="1:6" ht="29" x14ac:dyDescent="0.35">
      <c r="A442" s="148">
        <v>437</v>
      </c>
      <c r="B442" s="148" t="s">
        <v>2746</v>
      </c>
      <c r="C442" s="148" t="s">
        <v>2748</v>
      </c>
      <c r="D442" s="148">
        <v>3</v>
      </c>
      <c r="E442" s="148"/>
      <c r="F442" s="148"/>
    </row>
    <row r="443" spans="1:6" ht="58" x14ac:dyDescent="0.35">
      <c r="A443" s="148">
        <v>438</v>
      </c>
      <c r="B443" s="148" t="s">
        <v>2749</v>
      </c>
      <c r="C443" s="148" t="s">
        <v>2750</v>
      </c>
      <c r="D443" s="148"/>
      <c r="E443" s="148"/>
      <c r="F443" s="148">
        <v>1</v>
      </c>
    </row>
    <row r="444" spans="1:6" ht="58" x14ac:dyDescent="0.35">
      <c r="A444" s="148">
        <v>439</v>
      </c>
      <c r="B444" s="148" t="s">
        <v>2751</v>
      </c>
      <c r="C444" s="148" t="s">
        <v>2752</v>
      </c>
      <c r="D444" s="148"/>
      <c r="E444" s="148"/>
      <c r="F444" s="148">
        <v>1</v>
      </c>
    </row>
    <row r="445" spans="1:6" ht="29" x14ac:dyDescent="0.35">
      <c r="A445" s="148">
        <v>440</v>
      </c>
      <c r="B445" s="148" t="s">
        <v>2753</v>
      </c>
      <c r="C445" s="148" t="s">
        <v>2754</v>
      </c>
      <c r="D445" s="148"/>
      <c r="E445" s="148"/>
      <c r="F445" s="148">
        <v>4</v>
      </c>
    </row>
    <row r="446" spans="1:6" ht="29" x14ac:dyDescent="0.35">
      <c r="A446" s="148">
        <v>441</v>
      </c>
      <c r="B446" s="148" t="s">
        <v>2755</v>
      </c>
      <c r="C446" s="148" t="s">
        <v>2754</v>
      </c>
      <c r="D446" s="148"/>
      <c r="E446" s="148"/>
      <c r="F446" s="148">
        <v>1</v>
      </c>
    </row>
    <row r="447" spans="1:6" ht="43.5" x14ac:dyDescent="0.35">
      <c r="A447" s="148">
        <v>442</v>
      </c>
      <c r="B447" s="148" t="s">
        <v>2756</v>
      </c>
      <c r="C447" s="148" t="s">
        <v>2757</v>
      </c>
      <c r="D447" s="148"/>
      <c r="E447" s="148"/>
      <c r="F447" s="148">
        <v>6</v>
      </c>
    </row>
    <row r="448" spans="1:6" ht="58" x14ac:dyDescent="0.35">
      <c r="A448" s="148">
        <v>443</v>
      </c>
      <c r="B448" s="148" t="s">
        <v>2758</v>
      </c>
      <c r="C448" s="148" t="s">
        <v>2759</v>
      </c>
      <c r="D448" s="148"/>
      <c r="E448" s="148">
        <v>7</v>
      </c>
      <c r="F448" s="148"/>
    </row>
    <row r="449" spans="1:6" ht="43.5" x14ac:dyDescent="0.35">
      <c r="A449" s="148">
        <v>444</v>
      </c>
      <c r="B449" s="148" t="s">
        <v>2760</v>
      </c>
      <c r="C449" s="148" t="s">
        <v>2761</v>
      </c>
      <c r="D449" s="148"/>
      <c r="E449" s="148"/>
      <c r="F449" s="148">
        <v>1</v>
      </c>
    </row>
    <row r="450" spans="1:6" ht="29" x14ac:dyDescent="0.35">
      <c r="A450" s="148">
        <v>445</v>
      </c>
      <c r="B450" s="148" t="s">
        <v>2762</v>
      </c>
      <c r="C450" s="148" t="s">
        <v>2763</v>
      </c>
      <c r="D450" s="148"/>
      <c r="E450" s="148"/>
      <c r="F450" s="148">
        <v>2</v>
      </c>
    </row>
    <row r="451" spans="1:6" ht="29" x14ac:dyDescent="0.35">
      <c r="A451" s="148">
        <v>446</v>
      </c>
      <c r="B451" s="148" t="s">
        <v>2764</v>
      </c>
      <c r="C451" s="148" t="s">
        <v>2525</v>
      </c>
      <c r="D451" s="148"/>
      <c r="E451" s="148">
        <v>2</v>
      </c>
      <c r="F451" s="148"/>
    </row>
    <row r="452" spans="1:6" x14ac:dyDescent="0.35">
      <c r="A452" s="148">
        <v>447</v>
      </c>
      <c r="B452" s="148" t="s">
        <v>2765</v>
      </c>
      <c r="C452" s="148" t="s">
        <v>2766</v>
      </c>
      <c r="D452" s="148">
        <v>3</v>
      </c>
      <c r="E452" s="148"/>
      <c r="F452" s="148"/>
    </row>
    <row r="453" spans="1:6" ht="29" x14ac:dyDescent="0.35">
      <c r="A453" s="148">
        <v>448</v>
      </c>
      <c r="B453" s="148" t="s">
        <v>2767</v>
      </c>
      <c r="C453" s="148" t="s">
        <v>2768</v>
      </c>
      <c r="D453" s="148"/>
      <c r="E453" s="148"/>
      <c r="F453" s="148">
        <v>1</v>
      </c>
    </row>
    <row r="454" spans="1:6" ht="43.5" x14ac:dyDescent="0.35">
      <c r="A454" s="148">
        <v>449</v>
      </c>
      <c r="B454" s="148" t="s">
        <v>2769</v>
      </c>
      <c r="C454" s="148" t="s">
        <v>2770</v>
      </c>
      <c r="D454" s="148">
        <v>1</v>
      </c>
      <c r="E454" s="148"/>
      <c r="F454" s="148"/>
    </row>
    <row r="455" spans="1:6" ht="58" x14ac:dyDescent="0.35">
      <c r="A455" s="148">
        <v>450</v>
      </c>
      <c r="B455" s="148" t="s">
        <v>2771</v>
      </c>
      <c r="C455" s="148" t="s">
        <v>2772</v>
      </c>
      <c r="D455" s="148">
        <v>2</v>
      </c>
      <c r="E455" s="148"/>
      <c r="F455" s="148"/>
    </row>
    <row r="456" spans="1:6" ht="29" x14ac:dyDescent="0.35">
      <c r="A456" s="148">
        <v>451</v>
      </c>
      <c r="B456" s="148" t="s">
        <v>2773</v>
      </c>
      <c r="C456" s="148" t="s">
        <v>2774</v>
      </c>
      <c r="D456" s="148"/>
      <c r="E456" s="148">
        <v>1</v>
      </c>
      <c r="F456" s="148"/>
    </row>
    <row r="457" spans="1:6" ht="58" x14ac:dyDescent="0.35">
      <c r="A457" s="148">
        <v>452</v>
      </c>
      <c r="B457" s="148" t="s">
        <v>2775</v>
      </c>
      <c r="C457" s="148" t="s">
        <v>2776</v>
      </c>
      <c r="D457" s="148"/>
      <c r="E457" s="148">
        <v>3</v>
      </c>
      <c r="F457" s="148"/>
    </row>
    <row r="458" spans="1:6" ht="43.5" x14ac:dyDescent="0.35">
      <c r="A458" s="148">
        <v>453</v>
      </c>
      <c r="B458" s="148" t="s">
        <v>2777</v>
      </c>
      <c r="C458" s="148" t="s">
        <v>2778</v>
      </c>
      <c r="D458" s="148"/>
      <c r="E458" s="148"/>
      <c r="F458" s="148">
        <v>16</v>
      </c>
    </row>
    <row r="459" spans="1:6" ht="43.5" x14ac:dyDescent="0.35">
      <c r="A459" s="148">
        <v>454</v>
      </c>
      <c r="B459" s="148" t="s">
        <v>2779</v>
      </c>
      <c r="C459" s="148" t="s">
        <v>2780</v>
      </c>
      <c r="D459" s="148"/>
      <c r="E459" s="148">
        <v>2</v>
      </c>
      <c r="F459" s="148"/>
    </row>
    <row r="460" spans="1:6" ht="43.5" x14ac:dyDescent="0.35">
      <c r="A460" s="148">
        <v>455</v>
      </c>
      <c r="B460" s="148" t="s">
        <v>2779</v>
      </c>
      <c r="C460" s="148" t="s">
        <v>2781</v>
      </c>
      <c r="D460" s="148"/>
      <c r="E460" s="148">
        <v>1</v>
      </c>
      <c r="F460" s="148"/>
    </row>
    <row r="461" spans="1:6" ht="43.5" x14ac:dyDescent="0.35">
      <c r="A461" s="148">
        <v>456</v>
      </c>
      <c r="B461" s="148" t="s">
        <v>2782</v>
      </c>
      <c r="C461" s="148" t="s">
        <v>2783</v>
      </c>
      <c r="D461" s="148"/>
      <c r="E461" s="148">
        <v>5</v>
      </c>
      <c r="F461" s="148"/>
    </row>
    <row r="462" spans="1:6" ht="29" x14ac:dyDescent="0.35">
      <c r="A462" s="148">
        <v>457</v>
      </c>
      <c r="B462" s="148" t="s">
        <v>2784</v>
      </c>
      <c r="C462" s="148" t="s">
        <v>2785</v>
      </c>
      <c r="D462" s="148"/>
      <c r="E462" s="148"/>
      <c r="F462" s="148">
        <v>1</v>
      </c>
    </row>
    <row r="463" spans="1:6" ht="72.5" x14ac:dyDescent="0.35">
      <c r="A463" s="148">
        <v>458</v>
      </c>
      <c r="B463" s="148" t="s">
        <v>2786</v>
      </c>
      <c r="C463" s="148" t="s">
        <v>2787</v>
      </c>
      <c r="D463" s="148"/>
      <c r="E463" s="148">
        <v>3</v>
      </c>
      <c r="F463" s="148"/>
    </row>
    <row r="464" spans="1:6" ht="43.5" x14ac:dyDescent="0.35">
      <c r="A464" s="148">
        <v>459</v>
      </c>
      <c r="B464" s="148" t="s">
        <v>2788</v>
      </c>
      <c r="C464" s="148" t="s">
        <v>2789</v>
      </c>
      <c r="D464" s="148"/>
      <c r="E464" s="148">
        <v>6</v>
      </c>
      <c r="F464" s="148"/>
    </row>
    <row r="465" spans="1:6" ht="43.5" x14ac:dyDescent="0.35">
      <c r="A465" s="148">
        <v>460</v>
      </c>
      <c r="B465" s="148" t="s">
        <v>2790</v>
      </c>
      <c r="C465" s="148" t="s">
        <v>2789</v>
      </c>
      <c r="D465" s="148"/>
      <c r="E465" s="148">
        <v>8</v>
      </c>
      <c r="F465" s="148"/>
    </row>
    <row r="466" spans="1:6" ht="43.5" x14ac:dyDescent="0.35">
      <c r="A466" s="148">
        <v>461</v>
      </c>
      <c r="B466" s="148" t="s">
        <v>2791</v>
      </c>
      <c r="C466" s="148" t="s">
        <v>2792</v>
      </c>
      <c r="D466" s="148"/>
      <c r="E466" s="148">
        <v>6</v>
      </c>
      <c r="F466" s="148"/>
    </row>
    <row r="467" spans="1:6" ht="72.5" x14ac:dyDescent="0.35">
      <c r="A467" s="148">
        <v>462</v>
      </c>
      <c r="B467" s="148" t="s">
        <v>2793</v>
      </c>
      <c r="C467" s="148" t="s">
        <v>2794</v>
      </c>
      <c r="D467" s="148"/>
      <c r="E467" s="148">
        <v>3</v>
      </c>
      <c r="F467" s="148"/>
    </row>
    <row r="468" spans="1:6" ht="72.5" x14ac:dyDescent="0.35">
      <c r="A468" s="148">
        <v>463</v>
      </c>
      <c r="B468" s="148" t="s">
        <v>2795</v>
      </c>
      <c r="C468" s="148" t="s">
        <v>2794</v>
      </c>
      <c r="D468" s="148"/>
      <c r="E468" s="148">
        <v>4</v>
      </c>
      <c r="F468" s="148"/>
    </row>
    <row r="469" spans="1:6" ht="43.5" x14ac:dyDescent="0.35">
      <c r="A469" s="148">
        <v>464</v>
      </c>
      <c r="B469" s="148" t="s">
        <v>2796</v>
      </c>
      <c r="C469" s="148" t="s">
        <v>2797</v>
      </c>
      <c r="D469" s="148"/>
      <c r="E469" s="148"/>
      <c r="F469" s="148">
        <v>1</v>
      </c>
    </row>
    <row r="470" spans="1:6" ht="43.5" x14ac:dyDescent="0.35">
      <c r="A470" s="148">
        <v>465</v>
      </c>
      <c r="B470" s="148" t="s">
        <v>2798</v>
      </c>
      <c r="C470" s="148" t="s">
        <v>2799</v>
      </c>
      <c r="D470" s="148"/>
      <c r="E470" s="148">
        <v>2</v>
      </c>
      <c r="F470" s="148"/>
    </row>
    <row r="471" spans="1:6" ht="29" x14ac:dyDescent="0.35">
      <c r="A471" s="148">
        <v>466</v>
      </c>
      <c r="B471" s="148" t="s">
        <v>2800</v>
      </c>
      <c r="C471" s="148" t="s">
        <v>2801</v>
      </c>
      <c r="D471" s="148"/>
      <c r="E471" s="148"/>
      <c r="F471" s="148">
        <v>1</v>
      </c>
    </row>
    <row r="472" spans="1:6" ht="43.5" x14ac:dyDescent="0.35">
      <c r="A472" s="148">
        <v>467</v>
      </c>
      <c r="B472" s="148" t="s">
        <v>2802</v>
      </c>
      <c r="C472" s="148" t="s">
        <v>2803</v>
      </c>
      <c r="D472" s="148"/>
      <c r="E472" s="148"/>
      <c r="F472" s="148">
        <v>1</v>
      </c>
    </row>
    <row r="473" spans="1:6" x14ac:dyDescent="0.35">
      <c r="A473" s="148">
        <v>468</v>
      </c>
      <c r="B473" s="148" t="s">
        <v>2804</v>
      </c>
      <c r="C473" s="148" t="s">
        <v>2805</v>
      </c>
      <c r="D473" s="148"/>
      <c r="E473" s="148">
        <v>6</v>
      </c>
      <c r="F473" s="148"/>
    </row>
    <row r="474" spans="1:6" ht="43.5" x14ac:dyDescent="0.35">
      <c r="A474" s="148">
        <v>469</v>
      </c>
      <c r="B474" s="148" t="s">
        <v>2806</v>
      </c>
      <c r="C474" s="148" t="s">
        <v>2807</v>
      </c>
      <c r="D474" s="148"/>
      <c r="E474" s="148"/>
      <c r="F474" s="148">
        <v>1</v>
      </c>
    </row>
    <row r="475" spans="1:6" ht="29" x14ac:dyDescent="0.35">
      <c r="A475" s="148">
        <v>470</v>
      </c>
      <c r="B475" s="148" t="s">
        <v>2806</v>
      </c>
      <c r="C475" s="148" t="s">
        <v>2808</v>
      </c>
      <c r="D475" s="148"/>
      <c r="E475" s="148"/>
      <c r="F475" s="148">
        <v>1</v>
      </c>
    </row>
    <row r="476" spans="1:6" ht="29" x14ac:dyDescent="0.35">
      <c r="A476" s="148">
        <v>471</v>
      </c>
      <c r="B476" s="148" t="s">
        <v>2809</v>
      </c>
      <c r="C476" s="148" t="s">
        <v>2810</v>
      </c>
      <c r="D476" s="148"/>
      <c r="E476" s="148"/>
      <c r="F476" s="148">
        <v>9</v>
      </c>
    </row>
    <row r="477" spans="1:6" ht="29" x14ac:dyDescent="0.35">
      <c r="A477" s="148">
        <v>472</v>
      </c>
      <c r="B477" s="148" t="s">
        <v>2809</v>
      </c>
      <c r="C477" s="148" t="s">
        <v>1989</v>
      </c>
      <c r="D477" s="148"/>
      <c r="E477" s="148"/>
      <c r="F477" s="148">
        <v>9</v>
      </c>
    </row>
    <row r="478" spans="1:6" ht="29" x14ac:dyDescent="0.35">
      <c r="A478" s="148">
        <v>473</v>
      </c>
      <c r="B478" s="148" t="s">
        <v>2811</v>
      </c>
      <c r="C478" s="148" t="s">
        <v>2812</v>
      </c>
      <c r="D478" s="148">
        <v>3</v>
      </c>
      <c r="E478" s="148"/>
      <c r="F478" s="148"/>
    </row>
    <row r="479" spans="1:6" ht="29" x14ac:dyDescent="0.35">
      <c r="A479" s="148">
        <v>474</v>
      </c>
      <c r="B479" s="148" t="s">
        <v>2813</v>
      </c>
      <c r="C479" s="148" t="s">
        <v>2812</v>
      </c>
      <c r="D479" s="148">
        <v>4</v>
      </c>
      <c r="E479" s="148"/>
      <c r="F479" s="148"/>
    </row>
    <row r="480" spans="1:6" ht="43.5" x14ac:dyDescent="0.35">
      <c r="A480" s="148">
        <v>475</v>
      </c>
      <c r="B480" s="148" t="s">
        <v>2814</v>
      </c>
      <c r="C480" s="148" t="s">
        <v>2815</v>
      </c>
      <c r="D480" s="148">
        <v>1</v>
      </c>
      <c r="E480" s="148"/>
      <c r="F480" s="148"/>
    </row>
    <row r="481" spans="1:6" ht="43.5" x14ac:dyDescent="0.35">
      <c r="A481" s="148">
        <v>476</v>
      </c>
      <c r="B481" s="148" t="s">
        <v>2816</v>
      </c>
      <c r="C481" s="148" t="s">
        <v>2817</v>
      </c>
      <c r="D481" s="148"/>
      <c r="E481" s="148"/>
      <c r="F481" s="148">
        <v>1</v>
      </c>
    </row>
    <row r="482" spans="1:6" ht="43.5" x14ac:dyDescent="0.35">
      <c r="A482" s="148">
        <v>477</v>
      </c>
      <c r="B482" s="148" t="s">
        <v>2818</v>
      </c>
      <c r="C482" s="148" t="s">
        <v>2819</v>
      </c>
      <c r="D482" s="148"/>
      <c r="E482" s="148">
        <v>7</v>
      </c>
      <c r="F482" s="148"/>
    </row>
    <row r="483" spans="1:6" ht="29" x14ac:dyDescent="0.35">
      <c r="A483" s="148">
        <v>478</v>
      </c>
      <c r="B483" s="148" t="s">
        <v>2820</v>
      </c>
      <c r="C483" s="148" t="s">
        <v>2821</v>
      </c>
      <c r="D483" s="148"/>
      <c r="E483" s="148">
        <v>2</v>
      </c>
      <c r="F483" s="148"/>
    </row>
    <row r="484" spans="1:6" ht="29" x14ac:dyDescent="0.35">
      <c r="A484" s="148">
        <v>479</v>
      </c>
      <c r="B484" s="148" t="s">
        <v>2822</v>
      </c>
      <c r="C484" s="148" t="s">
        <v>2821</v>
      </c>
      <c r="D484" s="148"/>
      <c r="E484" s="148">
        <v>2</v>
      </c>
      <c r="F484" s="148"/>
    </row>
    <row r="485" spans="1:6" ht="29" x14ac:dyDescent="0.35">
      <c r="A485" s="148">
        <v>480</v>
      </c>
      <c r="B485" s="148" t="s">
        <v>2823</v>
      </c>
      <c r="C485" s="148" t="s">
        <v>2824</v>
      </c>
      <c r="D485" s="148">
        <v>5</v>
      </c>
      <c r="E485" s="148"/>
      <c r="F485" s="148"/>
    </row>
    <row r="486" spans="1:6" ht="29" x14ac:dyDescent="0.35">
      <c r="A486" s="148">
        <v>481</v>
      </c>
      <c r="B486" s="148" t="s">
        <v>2823</v>
      </c>
      <c r="C486" s="148" t="s">
        <v>2825</v>
      </c>
      <c r="D486" s="148"/>
      <c r="E486" s="148">
        <v>3</v>
      </c>
      <c r="F486" s="148"/>
    </row>
    <row r="487" spans="1:6" ht="43.5" x14ac:dyDescent="0.35">
      <c r="A487" s="148">
        <v>482</v>
      </c>
      <c r="B487" s="148" t="s">
        <v>2826</v>
      </c>
      <c r="C487" s="148" t="s">
        <v>2827</v>
      </c>
      <c r="D487" s="148"/>
      <c r="E487" s="148">
        <v>9</v>
      </c>
      <c r="F487" s="148"/>
    </row>
    <row r="488" spans="1:6" ht="43.5" x14ac:dyDescent="0.35">
      <c r="A488" s="148">
        <v>483</v>
      </c>
      <c r="B488" s="148" t="s">
        <v>2826</v>
      </c>
      <c r="C488" s="148" t="s">
        <v>2483</v>
      </c>
      <c r="D488" s="148"/>
      <c r="E488" s="148">
        <v>7</v>
      </c>
      <c r="F488" s="148"/>
    </row>
    <row r="489" spans="1:6" ht="43.5" x14ac:dyDescent="0.35">
      <c r="A489" s="148">
        <v>484</v>
      </c>
      <c r="B489" s="148" t="s">
        <v>2828</v>
      </c>
      <c r="C489" s="148" t="s">
        <v>2829</v>
      </c>
      <c r="D489" s="148">
        <v>3</v>
      </c>
      <c r="E489" s="148"/>
      <c r="F489" s="148"/>
    </row>
    <row r="490" spans="1:6" ht="72.5" x14ac:dyDescent="0.35">
      <c r="A490" s="148">
        <v>485</v>
      </c>
      <c r="B490" s="148" t="s">
        <v>2830</v>
      </c>
      <c r="C490" s="148" t="s">
        <v>2831</v>
      </c>
      <c r="D490" s="148">
        <v>3</v>
      </c>
      <c r="E490" s="148"/>
      <c r="F490" s="148"/>
    </row>
    <row r="491" spans="1:6" ht="43.5" x14ac:dyDescent="0.35">
      <c r="A491" s="148">
        <v>486</v>
      </c>
      <c r="B491" s="148" t="s">
        <v>2832</v>
      </c>
      <c r="C491" s="148" t="s">
        <v>2833</v>
      </c>
      <c r="D491" s="148"/>
      <c r="E491" s="148">
        <v>4</v>
      </c>
      <c r="F491" s="148"/>
    </row>
    <row r="492" spans="1:6" ht="43.5" x14ac:dyDescent="0.35">
      <c r="A492" s="148">
        <v>487</v>
      </c>
      <c r="B492" s="148" t="s">
        <v>2834</v>
      </c>
      <c r="C492" s="148" t="s">
        <v>2835</v>
      </c>
      <c r="D492" s="148"/>
      <c r="E492" s="148">
        <v>6</v>
      </c>
      <c r="F492" s="148"/>
    </row>
    <row r="493" spans="1:6" ht="43.5" x14ac:dyDescent="0.35">
      <c r="A493" s="148">
        <v>488</v>
      </c>
      <c r="B493" s="148" t="s">
        <v>2836</v>
      </c>
      <c r="C493" s="148" t="s">
        <v>2837</v>
      </c>
      <c r="D493" s="148">
        <v>7</v>
      </c>
      <c r="E493" s="148"/>
      <c r="F493" s="148"/>
    </row>
    <row r="494" spans="1:6" ht="29" x14ac:dyDescent="0.35">
      <c r="A494" s="148">
        <v>489</v>
      </c>
      <c r="B494" s="148" t="s">
        <v>2838</v>
      </c>
      <c r="C494" s="148" t="s">
        <v>2839</v>
      </c>
      <c r="D494" s="148"/>
      <c r="E494" s="148">
        <v>1</v>
      </c>
      <c r="F494" s="148"/>
    </row>
    <row r="495" spans="1:6" ht="29" x14ac:dyDescent="0.35">
      <c r="A495" s="148">
        <v>490</v>
      </c>
      <c r="B495" s="148" t="s">
        <v>2840</v>
      </c>
      <c r="C495" s="148" t="s">
        <v>2839</v>
      </c>
      <c r="D495" s="148"/>
      <c r="E495" s="148">
        <v>4</v>
      </c>
      <c r="F495" s="148"/>
    </row>
    <row r="496" spans="1:6" ht="58" x14ac:dyDescent="0.35">
      <c r="A496" s="148">
        <v>491</v>
      </c>
      <c r="B496" s="148" t="s">
        <v>2841</v>
      </c>
      <c r="C496" s="148" t="s">
        <v>2842</v>
      </c>
      <c r="D496" s="148">
        <v>2</v>
      </c>
      <c r="E496" s="148"/>
      <c r="F496" s="148"/>
    </row>
    <row r="497" spans="1:6" ht="29" x14ac:dyDescent="0.35">
      <c r="A497" s="148">
        <v>492</v>
      </c>
      <c r="B497" s="148" t="s">
        <v>2843</v>
      </c>
      <c r="C497" s="148" t="s">
        <v>2844</v>
      </c>
      <c r="D497" s="148">
        <v>2</v>
      </c>
      <c r="E497" s="148"/>
      <c r="F497" s="148"/>
    </row>
    <row r="498" spans="1:6" ht="29" x14ac:dyDescent="0.35">
      <c r="A498" s="148">
        <v>493</v>
      </c>
      <c r="B498" s="148" t="s">
        <v>2845</v>
      </c>
      <c r="C498" s="148" t="s">
        <v>2846</v>
      </c>
      <c r="D498" s="148">
        <v>2</v>
      </c>
      <c r="E498" s="148"/>
      <c r="F498" s="148"/>
    </row>
    <row r="499" spans="1:6" ht="43.5" x14ac:dyDescent="0.35">
      <c r="A499" s="148">
        <v>494</v>
      </c>
      <c r="B499" s="148" t="s">
        <v>2847</v>
      </c>
      <c r="C499" s="148" t="s">
        <v>2848</v>
      </c>
      <c r="D499" s="148"/>
      <c r="E499" s="148">
        <v>5</v>
      </c>
      <c r="F499" s="148"/>
    </row>
    <row r="500" spans="1:6" ht="43.5" x14ac:dyDescent="0.35">
      <c r="A500" s="148">
        <v>495</v>
      </c>
      <c r="B500" s="148" t="s">
        <v>2849</v>
      </c>
      <c r="C500" s="148" t="s">
        <v>2850</v>
      </c>
      <c r="D500" s="148"/>
      <c r="E500" s="148">
        <v>2</v>
      </c>
      <c r="F500" s="148"/>
    </row>
    <row r="501" spans="1:6" ht="43.5" x14ac:dyDescent="0.35">
      <c r="A501" s="148">
        <v>496</v>
      </c>
      <c r="B501" s="148" t="s">
        <v>2849</v>
      </c>
      <c r="C501" s="148" t="s">
        <v>2851</v>
      </c>
      <c r="D501" s="148"/>
      <c r="E501" s="148">
        <v>1</v>
      </c>
      <c r="F501" s="148"/>
    </row>
    <row r="502" spans="1:6" ht="43.5" x14ac:dyDescent="0.35">
      <c r="A502" s="148">
        <v>497</v>
      </c>
      <c r="B502" s="148" t="s">
        <v>2852</v>
      </c>
      <c r="C502" s="148" t="s">
        <v>2853</v>
      </c>
      <c r="D502" s="148"/>
      <c r="E502" s="148"/>
      <c r="F502" s="148">
        <v>2</v>
      </c>
    </row>
    <row r="503" spans="1:6" ht="43.5" x14ac:dyDescent="0.35">
      <c r="A503" s="148">
        <v>498</v>
      </c>
      <c r="B503" s="148" t="s">
        <v>2852</v>
      </c>
      <c r="C503" s="148" t="s">
        <v>1968</v>
      </c>
      <c r="D503" s="148"/>
      <c r="E503" s="148"/>
      <c r="F503" s="148">
        <v>1</v>
      </c>
    </row>
    <row r="504" spans="1:6" ht="43.5" x14ac:dyDescent="0.35">
      <c r="A504" s="148">
        <v>499</v>
      </c>
      <c r="B504" s="148" t="s">
        <v>2854</v>
      </c>
      <c r="C504" s="148" t="s">
        <v>2855</v>
      </c>
      <c r="D504" s="148"/>
      <c r="E504" s="148">
        <v>1</v>
      </c>
      <c r="F504" s="148"/>
    </row>
    <row r="505" spans="1:6" ht="43.5" x14ac:dyDescent="0.35">
      <c r="A505" s="148">
        <v>500</v>
      </c>
      <c r="B505" s="148" t="s">
        <v>2856</v>
      </c>
      <c r="C505" s="148" t="s">
        <v>2857</v>
      </c>
      <c r="D505" s="148"/>
      <c r="E505" s="148">
        <v>2</v>
      </c>
      <c r="F505" s="148"/>
    </row>
    <row r="506" spans="1:6" ht="29" x14ac:dyDescent="0.35">
      <c r="A506" s="148">
        <v>501</v>
      </c>
      <c r="B506" s="148" t="s">
        <v>2858</v>
      </c>
      <c r="C506" s="148" t="s">
        <v>2783</v>
      </c>
      <c r="D506" s="148"/>
      <c r="E506" s="148">
        <v>1</v>
      </c>
      <c r="F506" s="148"/>
    </row>
    <row r="507" spans="1:6" ht="43.5" x14ac:dyDescent="0.35">
      <c r="A507" s="148">
        <v>502</v>
      </c>
      <c r="B507" s="148" t="s">
        <v>2859</v>
      </c>
      <c r="C507" s="148" t="s">
        <v>2517</v>
      </c>
      <c r="D507" s="148"/>
      <c r="E507" s="148"/>
      <c r="F507" s="148">
        <v>1</v>
      </c>
    </row>
    <row r="508" spans="1:6" ht="43.5" x14ac:dyDescent="0.35">
      <c r="A508" s="148">
        <v>503</v>
      </c>
      <c r="B508" s="148" t="s">
        <v>2860</v>
      </c>
      <c r="C508" s="148" t="s">
        <v>2861</v>
      </c>
      <c r="D508" s="148"/>
      <c r="E508" s="148">
        <v>1</v>
      </c>
      <c r="F508" s="148"/>
    </row>
    <row r="509" spans="1:6" ht="43.5" x14ac:dyDescent="0.35">
      <c r="A509" s="148">
        <v>504</v>
      </c>
      <c r="B509" s="148" t="s">
        <v>2862</v>
      </c>
      <c r="C509" s="148" t="s">
        <v>2863</v>
      </c>
      <c r="D509" s="148"/>
      <c r="E509" s="148"/>
      <c r="F509" s="148">
        <v>5</v>
      </c>
    </row>
    <row r="510" spans="1:6" ht="43.5" x14ac:dyDescent="0.35">
      <c r="A510" s="148">
        <v>505</v>
      </c>
      <c r="B510" s="148" t="s">
        <v>2864</v>
      </c>
      <c r="C510" s="148" t="s">
        <v>2865</v>
      </c>
      <c r="D510" s="148"/>
      <c r="E510" s="148"/>
      <c r="F510" s="148">
        <v>6</v>
      </c>
    </row>
    <row r="511" spans="1:6" ht="43.5" x14ac:dyDescent="0.35">
      <c r="A511" s="148">
        <v>506</v>
      </c>
      <c r="B511" s="148" t="s">
        <v>2864</v>
      </c>
      <c r="C511" s="148" t="s">
        <v>2866</v>
      </c>
      <c r="D511" s="148"/>
      <c r="E511" s="148"/>
      <c r="F511" s="148">
        <v>8</v>
      </c>
    </row>
    <row r="512" spans="1:6" ht="29" x14ac:dyDescent="0.35">
      <c r="A512" s="148">
        <v>507</v>
      </c>
      <c r="B512" s="148" t="s">
        <v>2867</v>
      </c>
      <c r="C512" s="148" t="s">
        <v>2868</v>
      </c>
      <c r="D512" s="148"/>
      <c r="E512" s="148"/>
      <c r="F512" s="148">
        <v>5</v>
      </c>
    </row>
    <row r="513" spans="1:6" ht="43.5" x14ac:dyDescent="0.35">
      <c r="A513" s="148">
        <v>508</v>
      </c>
      <c r="B513" s="148" t="s">
        <v>2869</v>
      </c>
      <c r="C513" s="148" t="s">
        <v>2870</v>
      </c>
      <c r="D513" s="148"/>
      <c r="E513" s="148"/>
      <c r="F513" s="148">
        <v>1</v>
      </c>
    </row>
    <row r="514" spans="1:6" ht="58" x14ac:dyDescent="0.35">
      <c r="A514" s="148">
        <v>509</v>
      </c>
      <c r="B514" s="148" t="s">
        <v>2871</v>
      </c>
      <c r="C514" s="148" t="s">
        <v>2872</v>
      </c>
      <c r="D514" s="148"/>
      <c r="E514" s="148"/>
      <c r="F514" s="148">
        <v>1</v>
      </c>
    </row>
    <row r="515" spans="1:6" ht="43.5" x14ac:dyDescent="0.35">
      <c r="A515" s="148">
        <v>510</v>
      </c>
      <c r="B515" s="148" t="s">
        <v>2871</v>
      </c>
      <c r="C515" s="148" t="s">
        <v>2873</v>
      </c>
      <c r="D515" s="148"/>
      <c r="E515" s="148"/>
      <c r="F515" s="148">
        <v>1</v>
      </c>
    </row>
    <row r="516" spans="1:6" ht="29" x14ac:dyDescent="0.35">
      <c r="A516" s="148">
        <v>511</v>
      </c>
      <c r="B516" s="148" t="s">
        <v>2874</v>
      </c>
      <c r="C516" s="148" t="s">
        <v>2875</v>
      </c>
      <c r="D516" s="148"/>
      <c r="E516" s="148">
        <v>7</v>
      </c>
      <c r="F516" s="148"/>
    </row>
    <row r="517" spans="1:6" ht="29" x14ac:dyDescent="0.35">
      <c r="A517" s="148">
        <v>512</v>
      </c>
      <c r="B517" s="148" t="s">
        <v>2874</v>
      </c>
      <c r="C517" s="148" t="s">
        <v>2876</v>
      </c>
      <c r="D517" s="148"/>
      <c r="E517" s="148">
        <v>8</v>
      </c>
      <c r="F517" s="148"/>
    </row>
    <row r="518" spans="1:6" ht="43.5" x14ac:dyDescent="0.35">
      <c r="A518" s="148">
        <v>513</v>
      </c>
      <c r="B518" s="148" t="s">
        <v>2877</v>
      </c>
      <c r="C518" s="148" t="s">
        <v>2876</v>
      </c>
      <c r="D518" s="148">
        <v>13</v>
      </c>
      <c r="E518" s="148"/>
      <c r="F518" s="148"/>
    </row>
    <row r="519" spans="1:6" ht="29" x14ac:dyDescent="0.35">
      <c r="A519" s="148">
        <v>514</v>
      </c>
      <c r="B519" s="148" t="s">
        <v>2878</v>
      </c>
      <c r="C519" s="148" t="s">
        <v>2833</v>
      </c>
      <c r="D519" s="148"/>
      <c r="E519" s="148">
        <v>3</v>
      </c>
      <c r="F519" s="148"/>
    </row>
    <row r="520" spans="1:6" ht="43.5" x14ac:dyDescent="0.35">
      <c r="A520" s="148">
        <v>515</v>
      </c>
      <c r="B520" s="148" t="s">
        <v>2879</v>
      </c>
      <c r="C520" s="148" t="s">
        <v>2880</v>
      </c>
      <c r="D520" s="148"/>
      <c r="E520" s="148">
        <v>2</v>
      </c>
      <c r="F520" s="148"/>
    </row>
    <row r="521" spans="1:6" ht="43.5" x14ac:dyDescent="0.35">
      <c r="A521" s="148">
        <v>516</v>
      </c>
      <c r="B521" s="148" t="s">
        <v>2881</v>
      </c>
      <c r="C521" s="148" t="s">
        <v>2882</v>
      </c>
      <c r="D521" s="148"/>
      <c r="E521" s="148">
        <v>3</v>
      </c>
      <c r="F521" s="148"/>
    </row>
    <row r="522" spans="1:6" ht="43.5" x14ac:dyDescent="0.35">
      <c r="A522" s="148">
        <v>517</v>
      </c>
      <c r="B522" s="148" t="s">
        <v>2881</v>
      </c>
      <c r="C522" s="148" t="s">
        <v>2883</v>
      </c>
      <c r="D522" s="148"/>
      <c r="E522" s="148">
        <v>3</v>
      </c>
      <c r="F522" s="148"/>
    </row>
    <row r="523" spans="1:6" ht="29" x14ac:dyDescent="0.35">
      <c r="A523" s="148">
        <v>518</v>
      </c>
      <c r="B523" s="148" t="s">
        <v>2884</v>
      </c>
      <c r="C523" s="148" t="s">
        <v>2885</v>
      </c>
      <c r="D523" s="148"/>
      <c r="E523" s="148"/>
      <c r="F523" s="148">
        <v>3</v>
      </c>
    </row>
    <row r="524" spans="1:6" ht="29" x14ac:dyDescent="0.35">
      <c r="A524" s="148">
        <v>519</v>
      </c>
      <c r="B524" s="148" t="s">
        <v>2886</v>
      </c>
      <c r="C524" s="148" t="s">
        <v>2887</v>
      </c>
      <c r="D524" s="148">
        <v>3</v>
      </c>
      <c r="E524" s="148"/>
      <c r="F524" s="148"/>
    </row>
    <row r="525" spans="1:6" ht="43.5" x14ac:dyDescent="0.35">
      <c r="A525" s="148">
        <v>520</v>
      </c>
      <c r="B525" s="148" t="s">
        <v>2888</v>
      </c>
      <c r="C525" s="148" t="s">
        <v>2889</v>
      </c>
      <c r="D525" s="148">
        <v>19</v>
      </c>
      <c r="E525" s="148"/>
      <c r="F525" s="148"/>
    </row>
    <row r="526" spans="1:6" ht="58" x14ac:dyDescent="0.35">
      <c r="A526" s="148">
        <v>521</v>
      </c>
      <c r="B526" s="148" t="s">
        <v>2890</v>
      </c>
      <c r="C526" s="148" t="s">
        <v>2891</v>
      </c>
      <c r="D526" s="148"/>
      <c r="E526" s="148"/>
      <c r="F526" s="148">
        <v>3</v>
      </c>
    </row>
    <row r="527" spans="1:6" ht="29" x14ac:dyDescent="0.35">
      <c r="A527" s="148">
        <v>522</v>
      </c>
      <c r="B527" s="148" t="s">
        <v>2892</v>
      </c>
      <c r="C527" s="148" t="s">
        <v>2893</v>
      </c>
      <c r="D527" s="148"/>
      <c r="E527" s="148">
        <v>2</v>
      </c>
      <c r="F527" s="148"/>
    </row>
    <row r="528" spans="1:6" ht="29" x14ac:dyDescent="0.35">
      <c r="A528" s="148">
        <v>523</v>
      </c>
      <c r="B528" s="148" t="s">
        <v>2894</v>
      </c>
      <c r="C528" s="148" t="s">
        <v>2895</v>
      </c>
      <c r="D528" s="148"/>
      <c r="E528" s="148"/>
      <c r="F528" s="148">
        <v>1</v>
      </c>
    </row>
    <row r="529" spans="1:6" ht="43.5" x14ac:dyDescent="0.35">
      <c r="A529" s="148">
        <v>524</v>
      </c>
      <c r="B529" s="148" t="s">
        <v>2896</v>
      </c>
      <c r="C529" s="148" t="s">
        <v>2897</v>
      </c>
      <c r="D529" s="148"/>
      <c r="E529" s="148"/>
      <c r="F529" s="148">
        <v>2</v>
      </c>
    </row>
    <row r="530" spans="1:6" ht="43.5" x14ac:dyDescent="0.35">
      <c r="A530" s="148">
        <v>525</v>
      </c>
      <c r="B530" s="148" t="s">
        <v>2898</v>
      </c>
      <c r="C530" s="148" t="s">
        <v>2899</v>
      </c>
      <c r="D530" s="148"/>
      <c r="E530" s="148"/>
      <c r="F530" s="148">
        <v>9</v>
      </c>
    </row>
    <row r="531" spans="1:6" ht="43.5" x14ac:dyDescent="0.35">
      <c r="A531" s="148">
        <v>526</v>
      </c>
      <c r="B531" s="148" t="s">
        <v>2898</v>
      </c>
      <c r="C531" s="148" t="s">
        <v>2900</v>
      </c>
      <c r="D531" s="148"/>
      <c r="E531" s="148"/>
      <c r="F531" s="148">
        <v>4</v>
      </c>
    </row>
    <row r="532" spans="1:6" ht="43.5" x14ac:dyDescent="0.35">
      <c r="A532" s="148">
        <v>527</v>
      </c>
      <c r="B532" s="148" t="s">
        <v>2901</v>
      </c>
      <c r="C532" s="148" t="s">
        <v>2902</v>
      </c>
      <c r="D532" s="148"/>
      <c r="E532" s="148"/>
      <c r="F532" s="148">
        <v>2</v>
      </c>
    </row>
    <row r="533" spans="1:6" ht="43.5" x14ac:dyDescent="0.35">
      <c r="A533" s="148">
        <v>528</v>
      </c>
      <c r="B533" s="148" t="s">
        <v>2903</v>
      </c>
      <c r="C533" s="148" t="s">
        <v>2904</v>
      </c>
      <c r="D533" s="148"/>
      <c r="E533" s="148">
        <v>3</v>
      </c>
      <c r="F533" s="148"/>
    </row>
    <row r="534" spans="1:6" ht="43.5" x14ac:dyDescent="0.35">
      <c r="A534" s="148">
        <v>529</v>
      </c>
      <c r="B534" s="148" t="s">
        <v>2905</v>
      </c>
      <c r="C534" s="148" t="s">
        <v>2906</v>
      </c>
      <c r="D534" s="148"/>
      <c r="E534" s="148"/>
      <c r="F534" s="148">
        <v>4</v>
      </c>
    </row>
    <row r="535" spans="1:6" ht="29" x14ac:dyDescent="0.35">
      <c r="A535" s="148">
        <v>530</v>
      </c>
      <c r="B535" s="148" t="s">
        <v>2907</v>
      </c>
      <c r="C535" s="148" t="s">
        <v>2908</v>
      </c>
      <c r="D535" s="148"/>
      <c r="E535" s="148"/>
      <c r="F535" s="148">
        <v>5</v>
      </c>
    </row>
    <row r="536" spans="1:6" ht="43.5" x14ac:dyDescent="0.35">
      <c r="A536" s="148">
        <v>531</v>
      </c>
      <c r="B536" s="148" t="s">
        <v>2909</v>
      </c>
      <c r="C536" s="148" t="s">
        <v>2910</v>
      </c>
      <c r="D536" s="148"/>
      <c r="E536" s="148"/>
      <c r="F536" s="148">
        <v>12</v>
      </c>
    </row>
    <row r="537" spans="1:6" ht="43.5" x14ac:dyDescent="0.35">
      <c r="A537" s="148">
        <v>532</v>
      </c>
      <c r="B537" s="148" t="s">
        <v>2911</v>
      </c>
      <c r="C537" s="148" t="s">
        <v>2912</v>
      </c>
      <c r="D537" s="148"/>
      <c r="E537" s="148"/>
      <c r="F537" s="148">
        <v>7</v>
      </c>
    </row>
    <row r="538" spans="1:6" ht="43.5" x14ac:dyDescent="0.35">
      <c r="A538" s="148">
        <v>533</v>
      </c>
      <c r="B538" s="148" t="s">
        <v>2913</v>
      </c>
      <c r="C538" s="148" t="s">
        <v>2914</v>
      </c>
      <c r="D538" s="148"/>
      <c r="E538" s="148">
        <v>10</v>
      </c>
      <c r="F538" s="148"/>
    </row>
    <row r="539" spans="1:6" ht="43.5" x14ac:dyDescent="0.35">
      <c r="A539" s="148">
        <v>534</v>
      </c>
      <c r="B539" s="148" t="s">
        <v>2915</v>
      </c>
      <c r="C539" s="148" t="s">
        <v>2916</v>
      </c>
      <c r="D539" s="148"/>
      <c r="E539" s="148"/>
      <c r="F539" s="148">
        <v>1</v>
      </c>
    </row>
    <row r="540" spans="1:6" ht="43.5" x14ac:dyDescent="0.35">
      <c r="A540" s="148">
        <v>535</v>
      </c>
      <c r="B540" s="148" t="s">
        <v>2917</v>
      </c>
      <c r="C540" s="148" t="s">
        <v>2918</v>
      </c>
      <c r="D540" s="148"/>
      <c r="E540" s="148">
        <v>1</v>
      </c>
      <c r="F540" s="148"/>
    </row>
    <row r="541" spans="1:6" ht="58" x14ac:dyDescent="0.35">
      <c r="A541" s="148">
        <v>536</v>
      </c>
      <c r="B541" s="148" t="s">
        <v>2919</v>
      </c>
      <c r="C541" s="148" t="s">
        <v>2920</v>
      </c>
      <c r="D541" s="148"/>
      <c r="E541" s="148"/>
      <c r="F541" s="148">
        <v>15</v>
      </c>
    </row>
    <row r="542" spans="1:6" ht="58" x14ac:dyDescent="0.35">
      <c r="A542" s="148">
        <v>537</v>
      </c>
      <c r="B542" s="148" t="s">
        <v>2921</v>
      </c>
      <c r="C542" s="148" t="s">
        <v>2922</v>
      </c>
      <c r="D542" s="148"/>
      <c r="E542" s="148"/>
      <c r="F542" s="148">
        <v>4</v>
      </c>
    </row>
    <row r="543" spans="1:6" ht="43.5" x14ac:dyDescent="0.35">
      <c r="A543" s="148">
        <v>538</v>
      </c>
      <c r="B543" s="148" t="s">
        <v>2923</v>
      </c>
      <c r="C543" s="148" t="s">
        <v>2924</v>
      </c>
      <c r="D543" s="148"/>
      <c r="E543" s="148">
        <v>4</v>
      </c>
      <c r="F543" s="148"/>
    </row>
    <row r="544" spans="1:6" ht="43.5" x14ac:dyDescent="0.35">
      <c r="A544" s="148">
        <v>539</v>
      </c>
      <c r="B544" s="148" t="s">
        <v>2925</v>
      </c>
      <c r="C544" s="148" t="s">
        <v>2926</v>
      </c>
      <c r="D544" s="148"/>
      <c r="E544" s="148">
        <v>13</v>
      </c>
      <c r="F544" s="148"/>
    </row>
    <row r="545" spans="1:6" ht="58" x14ac:dyDescent="0.35">
      <c r="A545" s="148">
        <v>540</v>
      </c>
      <c r="B545" s="148" t="s">
        <v>2927</v>
      </c>
      <c r="C545" s="148" t="s">
        <v>2928</v>
      </c>
      <c r="D545" s="148"/>
      <c r="E545" s="148"/>
      <c r="F545" s="148">
        <v>3</v>
      </c>
    </row>
    <row r="546" spans="1:6" ht="58" x14ac:dyDescent="0.35">
      <c r="A546" s="148">
        <v>541</v>
      </c>
      <c r="B546" s="148" t="s">
        <v>2929</v>
      </c>
      <c r="C546" s="148" t="s">
        <v>2930</v>
      </c>
      <c r="D546" s="148"/>
      <c r="E546" s="148"/>
      <c r="F546" s="148">
        <v>3</v>
      </c>
    </row>
    <row r="547" spans="1:6" ht="58" x14ac:dyDescent="0.35">
      <c r="A547" s="148">
        <v>542</v>
      </c>
      <c r="B547" s="148" t="s">
        <v>2929</v>
      </c>
      <c r="C547" s="148" t="s">
        <v>2931</v>
      </c>
      <c r="D547" s="148"/>
      <c r="E547" s="148"/>
      <c r="F547" s="148">
        <v>2</v>
      </c>
    </row>
    <row r="548" spans="1:6" ht="43.5" x14ac:dyDescent="0.35">
      <c r="A548" s="148">
        <v>543</v>
      </c>
      <c r="B548" s="148" t="s">
        <v>2932</v>
      </c>
      <c r="C548" s="148" t="s">
        <v>2933</v>
      </c>
      <c r="D548" s="148"/>
      <c r="E548" s="148">
        <v>5</v>
      </c>
      <c r="F548" s="148"/>
    </row>
    <row r="549" spans="1:6" ht="29" x14ac:dyDescent="0.35">
      <c r="A549" s="148">
        <v>544</v>
      </c>
      <c r="B549" s="148" t="s">
        <v>2934</v>
      </c>
      <c r="C549" s="148" t="s">
        <v>2935</v>
      </c>
      <c r="D549" s="148"/>
      <c r="E549" s="148"/>
      <c r="F549" s="148">
        <v>1</v>
      </c>
    </row>
    <row r="550" spans="1:6" ht="29" x14ac:dyDescent="0.35">
      <c r="A550" s="148">
        <v>545</v>
      </c>
      <c r="B550" s="148" t="s">
        <v>2936</v>
      </c>
      <c r="C550" s="148" t="s">
        <v>2937</v>
      </c>
      <c r="D550" s="148"/>
      <c r="E550" s="148">
        <v>3</v>
      </c>
      <c r="F550" s="148"/>
    </row>
    <row r="551" spans="1:6" ht="43.5" x14ac:dyDescent="0.35">
      <c r="A551" s="148">
        <v>546</v>
      </c>
      <c r="B551" s="148" t="s">
        <v>2938</v>
      </c>
      <c r="C551" s="148" t="s">
        <v>2939</v>
      </c>
      <c r="D551" s="148"/>
      <c r="E551" s="148"/>
      <c r="F551" s="148">
        <v>6</v>
      </c>
    </row>
    <row r="552" spans="1:6" ht="43.5" x14ac:dyDescent="0.35">
      <c r="A552" s="148">
        <v>547</v>
      </c>
      <c r="B552" s="148" t="s">
        <v>2940</v>
      </c>
      <c r="C552" s="148" t="s">
        <v>2941</v>
      </c>
      <c r="D552" s="148"/>
      <c r="E552" s="148"/>
      <c r="F552" s="148">
        <v>4</v>
      </c>
    </row>
    <row r="553" spans="1:6" ht="43.5" x14ac:dyDescent="0.35">
      <c r="A553" s="148">
        <v>548</v>
      </c>
      <c r="B553" s="148" t="s">
        <v>2942</v>
      </c>
      <c r="C553" s="148" t="s">
        <v>2939</v>
      </c>
      <c r="D553" s="148"/>
      <c r="E553" s="148"/>
      <c r="F553" s="148">
        <v>7</v>
      </c>
    </row>
    <row r="554" spans="1:6" ht="58" x14ac:dyDescent="0.35">
      <c r="A554" s="148">
        <v>549</v>
      </c>
      <c r="B554" s="148" t="s">
        <v>2943</v>
      </c>
      <c r="C554" s="148" t="s">
        <v>2839</v>
      </c>
      <c r="D554" s="148"/>
      <c r="E554" s="148">
        <v>3</v>
      </c>
      <c r="F554" s="148"/>
    </row>
    <row r="555" spans="1:6" ht="43.5" x14ac:dyDescent="0.35">
      <c r="A555" s="148">
        <v>550</v>
      </c>
      <c r="B555" s="148" t="s">
        <v>2944</v>
      </c>
      <c r="C555" s="148" t="s">
        <v>2945</v>
      </c>
      <c r="D555" s="148"/>
      <c r="E555" s="148"/>
      <c r="F555" s="148">
        <v>11</v>
      </c>
    </row>
    <row r="556" spans="1:6" ht="43.5" x14ac:dyDescent="0.35">
      <c r="A556" s="148">
        <v>551</v>
      </c>
      <c r="B556" s="148" t="s">
        <v>2946</v>
      </c>
      <c r="C556" s="148" t="s">
        <v>2947</v>
      </c>
      <c r="D556" s="148"/>
      <c r="E556" s="148"/>
      <c r="F556" s="148">
        <v>10</v>
      </c>
    </row>
    <row r="557" spans="1:6" ht="43.5" x14ac:dyDescent="0.35">
      <c r="A557" s="148">
        <v>552</v>
      </c>
      <c r="B557" s="148" t="s">
        <v>2948</v>
      </c>
      <c r="C557" s="148" t="s">
        <v>1998</v>
      </c>
      <c r="D557" s="148"/>
      <c r="E557" s="148">
        <v>3</v>
      </c>
      <c r="F557" s="148"/>
    </row>
    <row r="558" spans="1:6" ht="58" x14ac:dyDescent="0.35">
      <c r="A558" s="148">
        <v>553</v>
      </c>
      <c r="B558" s="148" t="s">
        <v>2949</v>
      </c>
      <c r="C558" s="148" t="s">
        <v>2950</v>
      </c>
      <c r="D558" s="148">
        <v>5</v>
      </c>
      <c r="E558" s="148"/>
      <c r="F558" s="148"/>
    </row>
    <row r="559" spans="1:6" ht="58" x14ac:dyDescent="0.35">
      <c r="A559" s="148">
        <v>554</v>
      </c>
      <c r="B559" s="148" t="s">
        <v>2949</v>
      </c>
      <c r="C559" s="148" t="s">
        <v>2951</v>
      </c>
      <c r="D559" s="148">
        <v>2</v>
      </c>
      <c r="E559" s="148"/>
      <c r="F559" s="148"/>
    </row>
    <row r="560" spans="1:6" ht="43.5" x14ac:dyDescent="0.35">
      <c r="A560" s="148">
        <v>555</v>
      </c>
      <c r="B560" s="148" t="s">
        <v>2952</v>
      </c>
      <c r="C560" s="148" t="s">
        <v>2839</v>
      </c>
      <c r="D560" s="148">
        <v>1</v>
      </c>
      <c r="E560" s="148"/>
      <c r="F560" s="148"/>
    </row>
    <row r="561" spans="1:6" ht="29" x14ac:dyDescent="0.35">
      <c r="A561" s="148">
        <v>556</v>
      </c>
      <c r="B561" s="148" t="s">
        <v>2953</v>
      </c>
      <c r="C561" s="148" t="s">
        <v>2954</v>
      </c>
      <c r="D561" s="148"/>
      <c r="E561" s="148">
        <v>2</v>
      </c>
      <c r="F561" s="148"/>
    </row>
    <row r="562" spans="1:6" ht="29" x14ac:dyDescent="0.35">
      <c r="A562" s="148">
        <v>557</v>
      </c>
      <c r="B562" s="148" t="s">
        <v>2953</v>
      </c>
      <c r="C562" s="148" t="s">
        <v>2955</v>
      </c>
      <c r="D562" s="148"/>
      <c r="E562" s="148">
        <v>2</v>
      </c>
      <c r="F562" s="148"/>
    </row>
    <row r="563" spans="1:6" ht="43.5" x14ac:dyDescent="0.35">
      <c r="A563" s="148">
        <v>558</v>
      </c>
      <c r="B563" s="148" t="s">
        <v>2956</v>
      </c>
      <c r="C563" s="148" t="s">
        <v>2957</v>
      </c>
      <c r="D563" s="148"/>
      <c r="E563" s="148">
        <v>18</v>
      </c>
      <c r="F563" s="148"/>
    </row>
    <row r="564" spans="1:6" ht="29" x14ac:dyDescent="0.35">
      <c r="A564" s="148">
        <v>559</v>
      </c>
      <c r="B564" s="148" t="s">
        <v>2958</v>
      </c>
      <c r="C564" s="148" t="s">
        <v>2959</v>
      </c>
      <c r="D564" s="148"/>
      <c r="E564" s="148">
        <v>2</v>
      </c>
      <c r="F564" s="148"/>
    </row>
    <row r="565" spans="1:6" ht="29" x14ac:dyDescent="0.35">
      <c r="A565" s="148">
        <v>560</v>
      </c>
      <c r="B565" s="148" t="s">
        <v>2960</v>
      </c>
      <c r="C565" s="148" t="s">
        <v>2037</v>
      </c>
      <c r="D565" s="148"/>
      <c r="E565" s="148">
        <v>1</v>
      </c>
      <c r="F565" s="148"/>
    </row>
    <row r="566" spans="1:6" ht="29" x14ac:dyDescent="0.35">
      <c r="A566" s="148">
        <v>561</v>
      </c>
      <c r="B566" s="148" t="s">
        <v>2961</v>
      </c>
      <c r="C566" s="148" t="s">
        <v>2337</v>
      </c>
      <c r="D566" s="148">
        <v>5</v>
      </c>
      <c r="E566" s="148"/>
      <c r="F566" s="148"/>
    </row>
    <row r="567" spans="1:6" ht="43.5" x14ac:dyDescent="0.35">
      <c r="A567" s="148">
        <v>562</v>
      </c>
      <c r="B567" s="148" t="s">
        <v>2962</v>
      </c>
      <c r="C567" s="148" t="s">
        <v>2963</v>
      </c>
      <c r="D567" s="148"/>
      <c r="E567" s="148">
        <v>1</v>
      </c>
      <c r="F567" s="148"/>
    </row>
    <row r="568" spans="1:6" ht="29" x14ac:dyDescent="0.35">
      <c r="A568" s="148">
        <v>563</v>
      </c>
      <c r="B568" s="148" t="s">
        <v>2964</v>
      </c>
      <c r="C568" s="148" t="s">
        <v>2965</v>
      </c>
      <c r="D568" s="148"/>
      <c r="E568" s="148"/>
      <c r="F568" s="148">
        <v>1</v>
      </c>
    </row>
    <row r="569" spans="1:6" ht="72.5" x14ac:dyDescent="0.35">
      <c r="A569" s="148">
        <v>564</v>
      </c>
      <c r="B569" s="148" t="s">
        <v>2966</v>
      </c>
      <c r="C569" s="148" t="s">
        <v>2967</v>
      </c>
      <c r="D569" s="148"/>
      <c r="E569" s="148"/>
      <c r="F569" s="148">
        <v>2</v>
      </c>
    </row>
    <row r="570" spans="1:6" ht="72.5" x14ac:dyDescent="0.35">
      <c r="A570" s="148">
        <v>565</v>
      </c>
      <c r="B570" s="148" t="s">
        <v>2968</v>
      </c>
      <c r="C570" s="148" t="s">
        <v>2037</v>
      </c>
      <c r="D570" s="148"/>
      <c r="E570" s="148"/>
      <c r="F570" s="148">
        <v>2</v>
      </c>
    </row>
    <row r="571" spans="1:6" ht="58" x14ac:dyDescent="0.35">
      <c r="A571" s="148">
        <v>566</v>
      </c>
      <c r="B571" s="148" t="s">
        <v>2969</v>
      </c>
      <c r="C571" s="148" t="s">
        <v>2970</v>
      </c>
      <c r="D571" s="148">
        <v>1</v>
      </c>
      <c r="E571" s="148"/>
      <c r="F571" s="148"/>
    </row>
    <row r="572" spans="1:6" ht="43.5" x14ac:dyDescent="0.35">
      <c r="A572" s="148">
        <v>567</v>
      </c>
      <c r="B572" s="148" t="s">
        <v>2971</v>
      </c>
      <c r="C572" s="148" t="s">
        <v>2972</v>
      </c>
      <c r="D572" s="148">
        <v>7</v>
      </c>
      <c r="E572" s="148"/>
      <c r="F572" s="148"/>
    </row>
    <row r="573" spans="1:6" ht="43.5" x14ac:dyDescent="0.35">
      <c r="A573" s="148">
        <v>568</v>
      </c>
      <c r="B573" s="148" t="s">
        <v>2971</v>
      </c>
      <c r="C573" s="148" t="s">
        <v>2037</v>
      </c>
      <c r="D573" s="148">
        <v>7</v>
      </c>
      <c r="E573" s="148"/>
      <c r="F573" s="148"/>
    </row>
    <row r="574" spans="1:6" ht="29" x14ac:dyDescent="0.35">
      <c r="A574" s="148">
        <v>569</v>
      </c>
      <c r="B574" s="148" t="s">
        <v>2973</v>
      </c>
      <c r="C574" s="148" t="s">
        <v>2286</v>
      </c>
      <c r="D574" s="148"/>
      <c r="E574" s="148">
        <v>11</v>
      </c>
      <c r="F574" s="148"/>
    </row>
    <row r="575" spans="1:6" ht="43.5" x14ac:dyDescent="0.35">
      <c r="A575" s="148">
        <v>570</v>
      </c>
      <c r="B575" s="148" t="s">
        <v>2974</v>
      </c>
      <c r="C575" s="148" t="s">
        <v>2975</v>
      </c>
      <c r="D575" s="148"/>
      <c r="E575" s="148">
        <v>2</v>
      </c>
      <c r="F575" s="148"/>
    </row>
    <row r="576" spans="1:6" ht="29" x14ac:dyDescent="0.35">
      <c r="A576" s="148">
        <v>571</v>
      </c>
      <c r="B576" s="148" t="s">
        <v>2976</v>
      </c>
      <c r="C576" s="148" t="s">
        <v>2977</v>
      </c>
      <c r="D576" s="148"/>
      <c r="E576" s="148">
        <v>7</v>
      </c>
      <c r="F576" s="148"/>
    </row>
    <row r="577" spans="1:6" ht="43.5" x14ac:dyDescent="0.35">
      <c r="A577" s="148">
        <v>572</v>
      </c>
      <c r="B577" s="148" t="s">
        <v>2978</v>
      </c>
      <c r="C577" s="148" t="s">
        <v>2979</v>
      </c>
      <c r="D577" s="148">
        <v>2</v>
      </c>
      <c r="E577" s="148"/>
      <c r="F577" s="148"/>
    </row>
    <row r="578" spans="1:6" ht="29" x14ac:dyDescent="0.35">
      <c r="A578" s="148">
        <v>573</v>
      </c>
      <c r="B578" s="148" t="s">
        <v>2980</v>
      </c>
      <c r="C578" s="148" t="s">
        <v>2981</v>
      </c>
      <c r="D578" s="148">
        <v>8</v>
      </c>
      <c r="E578" s="148"/>
      <c r="F578" s="148"/>
    </row>
    <row r="579" spans="1:6" ht="58" x14ac:dyDescent="0.35">
      <c r="A579" s="148">
        <v>574</v>
      </c>
      <c r="B579" s="148" t="s">
        <v>2982</v>
      </c>
      <c r="C579" s="148" t="s">
        <v>2983</v>
      </c>
      <c r="D579" s="148">
        <v>8</v>
      </c>
      <c r="E579" s="148"/>
      <c r="F579" s="148"/>
    </row>
    <row r="580" spans="1:6" ht="43.5" x14ac:dyDescent="0.35">
      <c r="A580" s="148">
        <v>575</v>
      </c>
      <c r="B580" s="148" t="s">
        <v>2984</v>
      </c>
      <c r="C580" s="148" t="s">
        <v>2985</v>
      </c>
      <c r="D580" s="148"/>
      <c r="E580" s="148">
        <v>1</v>
      </c>
      <c r="F580" s="148"/>
    </row>
    <row r="581" spans="1:6" ht="43.5" x14ac:dyDescent="0.35">
      <c r="A581" s="148">
        <v>576</v>
      </c>
      <c r="B581" s="148" t="s">
        <v>2984</v>
      </c>
      <c r="C581" s="148" t="s">
        <v>2986</v>
      </c>
      <c r="D581" s="148"/>
      <c r="E581" s="148">
        <v>1</v>
      </c>
      <c r="F581" s="148"/>
    </row>
    <row r="582" spans="1:6" ht="72.5" x14ac:dyDescent="0.35">
      <c r="A582" s="148">
        <v>577</v>
      </c>
      <c r="B582" s="148" t="s">
        <v>2987</v>
      </c>
      <c r="C582" s="148" t="s">
        <v>2988</v>
      </c>
      <c r="D582" s="148"/>
      <c r="E582" s="148">
        <v>1</v>
      </c>
      <c r="F582" s="148"/>
    </row>
    <row r="583" spans="1:6" ht="72.5" x14ac:dyDescent="0.35">
      <c r="A583" s="148">
        <v>578</v>
      </c>
      <c r="B583" s="148" t="s">
        <v>2989</v>
      </c>
      <c r="C583" s="148" t="s">
        <v>2990</v>
      </c>
      <c r="D583" s="148"/>
      <c r="E583" s="148">
        <v>1</v>
      </c>
      <c r="F583" s="148"/>
    </row>
    <row r="584" spans="1:6" ht="43.5" x14ac:dyDescent="0.35">
      <c r="A584" s="148">
        <v>579</v>
      </c>
      <c r="B584" s="148" t="s">
        <v>2991</v>
      </c>
      <c r="C584" s="148" t="s">
        <v>2992</v>
      </c>
      <c r="D584" s="148">
        <v>2</v>
      </c>
      <c r="E584" s="148"/>
      <c r="F584" s="148"/>
    </row>
    <row r="585" spans="1:6" ht="43.5" x14ac:dyDescent="0.35">
      <c r="A585" s="148">
        <v>580</v>
      </c>
      <c r="B585" s="148" t="s">
        <v>2993</v>
      </c>
      <c r="C585" s="148" t="s">
        <v>2994</v>
      </c>
      <c r="D585" s="148"/>
      <c r="E585" s="148"/>
      <c r="F585" s="148">
        <v>13</v>
      </c>
    </row>
    <row r="586" spans="1:6" ht="43.5" x14ac:dyDescent="0.35">
      <c r="A586" s="148">
        <v>581</v>
      </c>
      <c r="B586" s="148" t="s">
        <v>2993</v>
      </c>
      <c r="C586" s="148" t="s">
        <v>2995</v>
      </c>
      <c r="D586" s="148"/>
      <c r="E586" s="148"/>
      <c r="F586" s="148">
        <v>2</v>
      </c>
    </row>
    <row r="587" spans="1:6" ht="29" x14ac:dyDescent="0.35">
      <c r="A587" s="148">
        <v>582</v>
      </c>
      <c r="B587" s="148" t="s">
        <v>2996</v>
      </c>
      <c r="C587" s="148" t="s">
        <v>2997</v>
      </c>
      <c r="D587" s="148"/>
      <c r="E587" s="148"/>
      <c r="F587" s="148">
        <v>5</v>
      </c>
    </row>
    <row r="588" spans="1:6" ht="43.5" x14ac:dyDescent="0.35">
      <c r="A588" s="148">
        <v>583</v>
      </c>
      <c r="B588" s="148" t="s">
        <v>2998</v>
      </c>
      <c r="C588" s="148" t="s">
        <v>2999</v>
      </c>
      <c r="D588" s="148">
        <v>1</v>
      </c>
      <c r="E588" s="148"/>
      <c r="F588" s="148"/>
    </row>
    <row r="589" spans="1:6" ht="43.5" x14ac:dyDescent="0.35">
      <c r="A589" s="148">
        <v>584</v>
      </c>
      <c r="B589" s="148" t="s">
        <v>3000</v>
      </c>
      <c r="C589" s="148" t="s">
        <v>3001</v>
      </c>
      <c r="D589" s="148">
        <v>4</v>
      </c>
      <c r="E589" s="148"/>
      <c r="F589" s="148"/>
    </row>
    <row r="590" spans="1:6" ht="58" x14ac:dyDescent="0.35">
      <c r="A590" s="148">
        <v>585</v>
      </c>
      <c r="B590" s="148" t="s">
        <v>3002</v>
      </c>
      <c r="C590" s="148" t="s">
        <v>3003</v>
      </c>
      <c r="D590" s="148"/>
      <c r="E590" s="148">
        <v>5</v>
      </c>
      <c r="F590" s="148"/>
    </row>
    <row r="591" spans="1:6" ht="58" x14ac:dyDescent="0.35">
      <c r="A591" s="148">
        <v>586</v>
      </c>
      <c r="B591" s="148" t="s">
        <v>3002</v>
      </c>
      <c r="C591" s="148" t="s">
        <v>3004</v>
      </c>
      <c r="D591" s="148"/>
      <c r="E591" s="148">
        <v>3</v>
      </c>
      <c r="F591" s="148"/>
    </row>
    <row r="592" spans="1:6" ht="58" x14ac:dyDescent="0.35">
      <c r="A592" s="148">
        <v>587</v>
      </c>
      <c r="B592" s="148" t="s">
        <v>3005</v>
      </c>
      <c r="C592" s="148" t="s">
        <v>3003</v>
      </c>
      <c r="D592" s="148"/>
      <c r="E592" s="148"/>
      <c r="F592" s="148">
        <v>2</v>
      </c>
    </row>
    <row r="593" spans="1:6" ht="58" x14ac:dyDescent="0.35">
      <c r="A593" s="148">
        <v>588</v>
      </c>
      <c r="B593" s="148" t="s">
        <v>3006</v>
      </c>
      <c r="C593" s="148" t="s">
        <v>3004</v>
      </c>
      <c r="D593" s="148"/>
      <c r="E593" s="148"/>
      <c r="F593" s="148">
        <v>1</v>
      </c>
    </row>
    <row r="594" spans="1:6" ht="43.5" x14ac:dyDescent="0.35">
      <c r="A594" s="148">
        <v>589</v>
      </c>
      <c r="B594" s="148" t="s">
        <v>3007</v>
      </c>
      <c r="C594" s="148" t="s">
        <v>3008</v>
      </c>
      <c r="D594" s="148">
        <v>2</v>
      </c>
      <c r="E594" s="148"/>
      <c r="F594" s="148"/>
    </row>
    <row r="595" spans="1:6" ht="43.5" x14ac:dyDescent="0.35">
      <c r="A595" s="148">
        <v>590</v>
      </c>
      <c r="B595" s="148" t="s">
        <v>3009</v>
      </c>
      <c r="C595" s="148" t="s">
        <v>3010</v>
      </c>
      <c r="D595" s="148"/>
      <c r="E595" s="148">
        <v>12</v>
      </c>
      <c r="F595" s="148"/>
    </row>
    <row r="596" spans="1:6" ht="43.5" x14ac:dyDescent="0.35">
      <c r="A596" s="148">
        <v>591</v>
      </c>
      <c r="B596" s="148" t="s">
        <v>3011</v>
      </c>
      <c r="C596" s="148" t="s">
        <v>3012</v>
      </c>
      <c r="D596" s="148"/>
      <c r="E596" s="148"/>
      <c r="F596" s="148">
        <v>22</v>
      </c>
    </row>
    <row r="597" spans="1:6" ht="43.5" x14ac:dyDescent="0.35">
      <c r="A597" s="148">
        <v>592</v>
      </c>
      <c r="B597" s="148" t="s">
        <v>3011</v>
      </c>
      <c r="C597" s="148" t="s">
        <v>3013</v>
      </c>
      <c r="D597" s="148"/>
      <c r="E597" s="148"/>
      <c r="F597" s="148">
        <v>15</v>
      </c>
    </row>
    <row r="598" spans="1:6" ht="29" x14ac:dyDescent="0.35">
      <c r="A598" s="148">
        <v>593</v>
      </c>
      <c r="B598" s="148" t="s">
        <v>3014</v>
      </c>
      <c r="C598" s="148" t="s">
        <v>3015</v>
      </c>
      <c r="D598" s="148"/>
      <c r="E598" s="148"/>
      <c r="F598" s="148">
        <v>8</v>
      </c>
    </row>
    <row r="599" spans="1:6" ht="29" x14ac:dyDescent="0.35">
      <c r="A599" s="148">
        <v>594</v>
      </c>
      <c r="B599" s="148" t="s">
        <v>3016</v>
      </c>
      <c r="C599" s="148" t="s">
        <v>3017</v>
      </c>
      <c r="D599" s="148"/>
      <c r="E599" s="148">
        <v>4</v>
      </c>
      <c r="F599" s="148"/>
    </row>
    <row r="600" spans="1:6" ht="29" x14ac:dyDescent="0.35">
      <c r="A600" s="148">
        <v>595</v>
      </c>
      <c r="B600" s="148" t="s">
        <v>3018</v>
      </c>
      <c r="C600" s="148" t="s">
        <v>3019</v>
      </c>
      <c r="D600" s="148"/>
      <c r="E600" s="148"/>
      <c r="F600" s="148">
        <v>1</v>
      </c>
    </row>
    <row r="601" spans="1:6" ht="29" x14ac:dyDescent="0.35">
      <c r="A601" s="148">
        <v>596</v>
      </c>
      <c r="B601" s="148" t="s">
        <v>3020</v>
      </c>
      <c r="C601" s="148" t="s">
        <v>3021</v>
      </c>
      <c r="D601" s="148"/>
      <c r="E601" s="148">
        <v>1</v>
      </c>
      <c r="F601" s="148"/>
    </row>
    <row r="602" spans="1:6" ht="43.5" x14ac:dyDescent="0.35">
      <c r="A602" s="148">
        <v>597</v>
      </c>
      <c r="B602" s="148" t="s">
        <v>3022</v>
      </c>
      <c r="C602" s="148" t="s">
        <v>3023</v>
      </c>
      <c r="D602" s="148"/>
      <c r="E602" s="148">
        <v>13</v>
      </c>
      <c r="F602" s="148"/>
    </row>
    <row r="603" spans="1:6" ht="43.5" x14ac:dyDescent="0.35">
      <c r="A603" s="148">
        <v>598</v>
      </c>
      <c r="B603" s="148" t="s">
        <v>3024</v>
      </c>
      <c r="C603" s="148" t="s">
        <v>2697</v>
      </c>
      <c r="D603" s="148"/>
      <c r="E603" s="148">
        <v>12</v>
      </c>
      <c r="F603" s="148"/>
    </row>
    <row r="604" spans="1:6" ht="43.5" x14ac:dyDescent="0.35">
      <c r="A604" s="148">
        <v>599</v>
      </c>
      <c r="B604" s="148" t="s">
        <v>3025</v>
      </c>
      <c r="C604" s="148" t="s">
        <v>3026</v>
      </c>
      <c r="D604" s="148"/>
      <c r="E604" s="148">
        <v>6</v>
      </c>
      <c r="F604" s="148"/>
    </row>
    <row r="605" spans="1:6" ht="43.5" x14ac:dyDescent="0.35">
      <c r="A605" s="148">
        <v>600</v>
      </c>
      <c r="B605" s="148" t="s">
        <v>3027</v>
      </c>
      <c r="C605" s="148" t="s">
        <v>3028</v>
      </c>
      <c r="D605" s="148"/>
      <c r="E605" s="148">
        <v>5</v>
      </c>
      <c r="F605" s="148"/>
    </row>
    <row r="606" spans="1:6" ht="43.5" x14ac:dyDescent="0.35">
      <c r="A606" s="148">
        <v>601</v>
      </c>
      <c r="B606" s="148" t="s">
        <v>3029</v>
      </c>
      <c r="C606" s="148" t="s">
        <v>3030</v>
      </c>
      <c r="D606" s="148"/>
      <c r="E606" s="148">
        <v>2</v>
      </c>
      <c r="F606" s="148"/>
    </row>
    <row r="607" spans="1:6" ht="43.5" x14ac:dyDescent="0.35">
      <c r="A607" s="148">
        <v>602</v>
      </c>
      <c r="B607" s="148" t="s">
        <v>3029</v>
      </c>
      <c r="C607" s="148" t="s">
        <v>3031</v>
      </c>
      <c r="D607" s="148"/>
      <c r="E607" s="148">
        <v>1</v>
      </c>
      <c r="F607" s="148"/>
    </row>
    <row r="608" spans="1:6" ht="43.5" x14ac:dyDescent="0.35">
      <c r="A608" s="148">
        <v>603</v>
      </c>
      <c r="B608" s="148" t="s">
        <v>3032</v>
      </c>
      <c r="C608" s="148" t="s">
        <v>2407</v>
      </c>
      <c r="D608" s="148"/>
      <c r="E608" s="148"/>
      <c r="F608" s="148">
        <v>1</v>
      </c>
    </row>
    <row r="609" spans="1:6" ht="58" x14ac:dyDescent="0.35">
      <c r="A609" s="148">
        <v>604</v>
      </c>
      <c r="B609" s="148" t="s">
        <v>3033</v>
      </c>
      <c r="C609" s="148" t="s">
        <v>3034</v>
      </c>
      <c r="D609" s="148">
        <v>22</v>
      </c>
      <c r="E609" s="148"/>
      <c r="F609" s="148"/>
    </row>
    <row r="610" spans="1:6" ht="29" x14ac:dyDescent="0.35">
      <c r="A610" s="148">
        <v>605</v>
      </c>
      <c r="B610" s="148" t="s">
        <v>3035</v>
      </c>
      <c r="C610" s="148" t="s">
        <v>3036</v>
      </c>
      <c r="D610" s="148">
        <v>4</v>
      </c>
      <c r="E610" s="148"/>
      <c r="F610" s="148"/>
    </row>
    <row r="611" spans="1:6" ht="29" x14ac:dyDescent="0.35">
      <c r="A611" s="148">
        <v>606</v>
      </c>
      <c r="B611" s="148" t="s">
        <v>3035</v>
      </c>
      <c r="C611" s="148" t="s">
        <v>1971</v>
      </c>
      <c r="D611" s="148">
        <v>4</v>
      </c>
      <c r="E611" s="148"/>
      <c r="F611" s="148"/>
    </row>
    <row r="612" spans="1:6" ht="43.5" x14ac:dyDescent="0.35">
      <c r="A612" s="148">
        <v>607</v>
      </c>
      <c r="B612" s="148" t="s">
        <v>3037</v>
      </c>
      <c r="C612" s="148" t="s">
        <v>3038</v>
      </c>
      <c r="D612" s="148">
        <v>23</v>
      </c>
      <c r="E612" s="148"/>
      <c r="F612" s="148"/>
    </row>
    <row r="613" spans="1:6" ht="29" x14ac:dyDescent="0.35">
      <c r="A613" s="148">
        <v>608</v>
      </c>
      <c r="B613" s="148" t="s">
        <v>3039</v>
      </c>
      <c r="C613" s="148" t="s">
        <v>3040</v>
      </c>
      <c r="D613" s="148"/>
      <c r="E613" s="148">
        <v>4</v>
      </c>
      <c r="F613" s="148"/>
    </row>
    <row r="614" spans="1:6" ht="29" x14ac:dyDescent="0.35">
      <c r="A614" s="148">
        <v>609</v>
      </c>
      <c r="B614" s="148" t="s">
        <v>3041</v>
      </c>
      <c r="C614" s="148" t="s">
        <v>3042</v>
      </c>
      <c r="D614" s="148"/>
      <c r="E614" s="148">
        <v>2</v>
      </c>
      <c r="F614" s="148"/>
    </row>
    <row r="615" spans="1:6" ht="29" x14ac:dyDescent="0.35">
      <c r="A615" s="148">
        <v>610</v>
      </c>
      <c r="B615" s="148" t="s">
        <v>3043</v>
      </c>
      <c r="C615" s="148" t="s">
        <v>3044</v>
      </c>
      <c r="D615" s="148"/>
      <c r="E615" s="148"/>
      <c r="F615" s="148">
        <v>2</v>
      </c>
    </row>
    <row r="616" spans="1:6" ht="29" x14ac:dyDescent="0.35">
      <c r="A616" s="148">
        <v>611</v>
      </c>
      <c r="B616" s="148" t="s">
        <v>3045</v>
      </c>
      <c r="C616" s="148" t="s">
        <v>3046</v>
      </c>
      <c r="D616" s="148">
        <v>3</v>
      </c>
      <c r="E616" s="148"/>
      <c r="F616" s="148"/>
    </row>
    <row r="617" spans="1:6" ht="58" x14ac:dyDescent="0.35">
      <c r="A617" s="148">
        <v>612</v>
      </c>
      <c r="B617" s="148" t="s">
        <v>3047</v>
      </c>
      <c r="C617" s="148" t="s">
        <v>3048</v>
      </c>
      <c r="D617" s="148"/>
      <c r="E617" s="148">
        <v>5</v>
      </c>
      <c r="F617" s="148"/>
    </row>
    <row r="618" spans="1:6" ht="43.5" x14ac:dyDescent="0.35">
      <c r="A618" s="148">
        <v>613</v>
      </c>
      <c r="B618" s="148" t="s">
        <v>3049</v>
      </c>
      <c r="C618" s="148" t="s">
        <v>3050</v>
      </c>
      <c r="D618" s="148">
        <v>16</v>
      </c>
      <c r="E618" s="148"/>
      <c r="F618" s="148"/>
    </row>
    <row r="619" spans="1:6" ht="72.5" x14ac:dyDescent="0.35">
      <c r="A619" s="148">
        <v>614</v>
      </c>
      <c r="B619" s="148" t="s">
        <v>3051</v>
      </c>
      <c r="C619" s="148" t="s">
        <v>3052</v>
      </c>
      <c r="D619" s="148"/>
      <c r="E619" s="148">
        <v>5</v>
      </c>
      <c r="F619" s="148"/>
    </row>
    <row r="620" spans="1:6" ht="29" x14ac:dyDescent="0.35">
      <c r="A620" s="148">
        <v>615</v>
      </c>
      <c r="B620" s="148" t="s">
        <v>3053</v>
      </c>
      <c r="C620" s="148" t="s">
        <v>2041</v>
      </c>
      <c r="D620" s="148"/>
      <c r="E620" s="148">
        <v>1</v>
      </c>
      <c r="F620" s="148"/>
    </row>
    <row r="621" spans="1:6" ht="72.5" x14ac:dyDescent="0.35">
      <c r="A621" s="148">
        <v>616</v>
      </c>
      <c r="B621" s="148" t="s">
        <v>3054</v>
      </c>
      <c r="C621" s="148" t="s">
        <v>3055</v>
      </c>
      <c r="D621" s="148">
        <v>20</v>
      </c>
      <c r="E621" s="148"/>
      <c r="F621" s="148"/>
    </row>
    <row r="622" spans="1:6" ht="58" x14ac:dyDescent="0.35">
      <c r="A622" s="148">
        <v>617</v>
      </c>
      <c r="B622" s="148" t="s">
        <v>3056</v>
      </c>
      <c r="C622" s="148" t="s">
        <v>3057</v>
      </c>
      <c r="D622" s="148"/>
      <c r="E622" s="148"/>
      <c r="F622" s="148">
        <v>4</v>
      </c>
    </row>
    <row r="623" spans="1:6" ht="58" x14ac:dyDescent="0.35">
      <c r="A623" s="148">
        <v>618</v>
      </c>
      <c r="B623" s="148" t="s">
        <v>3058</v>
      </c>
      <c r="C623" s="148" t="s">
        <v>3059</v>
      </c>
      <c r="D623" s="148"/>
      <c r="E623" s="148"/>
      <c r="F623" s="148">
        <v>3</v>
      </c>
    </row>
    <row r="624" spans="1:6" ht="58" x14ac:dyDescent="0.35">
      <c r="A624" s="148">
        <v>619</v>
      </c>
      <c r="B624" s="148" t="s">
        <v>3060</v>
      </c>
      <c r="C624" s="148" t="s">
        <v>3061</v>
      </c>
      <c r="D624" s="148">
        <v>12</v>
      </c>
      <c r="E624" s="148"/>
      <c r="F624" s="148"/>
    </row>
    <row r="625" spans="1:6" ht="43.5" x14ac:dyDescent="0.35">
      <c r="A625" s="148">
        <v>620</v>
      </c>
      <c r="B625" s="148" t="s">
        <v>3062</v>
      </c>
      <c r="C625" s="148" t="s">
        <v>3063</v>
      </c>
      <c r="D625" s="148"/>
      <c r="E625" s="148">
        <v>2</v>
      </c>
      <c r="F625" s="148"/>
    </row>
    <row r="626" spans="1:6" ht="43.5" x14ac:dyDescent="0.35">
      <c r="A626" s="148">
        <v>621</v>
      </c>
      <c r="B626" s="148" t="s">
        <v>3064</v>
      </c>
      <c r="C626" s="148" t="s">
        <v>3065</v>
      </c>
      <c r="D626" s="148"/>
      <c r="E626" s="148"/>
      <c r="F626" s="148">
        <v>3</v>
      </c>
    </row>
    <row r="627" spans="1:6" ht="29" x14ac:dyDescent="0.35">
      <c r="A627" s="148">
        <v>622</v>
      </c>
      <c r="B627" s="148" t="s">
        <v>3066</v>
      </c>
      <c r="C627" s="148" t="s">
        <v>3065</v>
      </c>
      <c r="D627" s="148"/>
      <c r="E627" s="148"/>
      <c r="F627" s="148">
        <v>7</v>
      </c>
    </row>
    <row r="628" spans="1:6" ht="43.5" x14ac:dyDescent="0.35">
      <c r="A628" s="148">
        <v>623</v>
      </c>
      <c r="B628" s="148" t="s">
        <v>3067</v>
      </c>
      <c r="C628" s="148" t="s">
        <v>3068</v>
      </c>
      <c r="D628" s="148"/>
      <c r="E628" s="148"/>
      <c r="F628" s="148">
        <v>25</v>
      </c>
    </row>
    <row r="629" spans="1:6" ht="43.5" x14ac:dyDescent="0.35">
      <c r="A629" s="148">
        <v>624</v>
      </c>
      <c r="B629" s="148" t="s">
        <v>3069</v>
      </c>
      <c r="C629" s="148" t="s">
        <v>3070</v>
      </c>
      <c r="D629" s="148"/>
      <c r="E629" s="148"/>
      <c r="F629" s="148">
        <v>11</v>
      </c>
    </row>
    <row r="630" spans="1:6" ht="43.5" x14ac:dyDescent="0.35">
      <c r="A630" s="148">
        <v>625</v>
      </c>
      <c r="B630" s="148" t="s">
        <v>3071</v>
      </c>
      <c r="C630" s="148" t="s">
        <v>3072</v>
      </c>
      <c r="D630" s="148"/>
      <c r="E630" s="148"/>
      <c r="F630" s="148">
        <v>5</v>
      </c>
    </row>
    <row r="631" spans="1:6" ht="58" x14ac:dyDescent="0.35">
      <c r="A631" s="148">
        <v>626</v>
      </c>
      <c r="B631" s="148" t="s">
        <v>3073</v>
      </c>
      <c r="C631" s="148" t="s">
        <v>2453</v>
      </c>
      <c r="D631" s="148">
        <v>2</v>
      </c>
      <c r="E631" s="148"/>
      <c r="F631" s="148"/>
    </row>
    <row r="632" spans="1:6" ht="43.5" x14ac:dyDescent="0.35">
      <c r="A632" s="148">
        <v>627</v>
      </c>
      <c r="B632" s="148" t="s">
        <v>3074</v>
      </c>
      <c r="C632" s="148" t="s">
        <v>3075</v>
      </c>
      <c r="D632" s="148"/>
      <c r="E632" s="148">
        <v>7</v>
      </c>
      <c r="F632" s="148"/>
    </row>
    <row r="633" spans="1:6" ht="43.5" x14ac:dyDescent="0.35">
      <c r="A633" s="148">
        <v>628</v>
      </c>
      <c r="B633" s="148" t="s">
        <v>3074</v>
      </c>
      <c r="C633" s="148" t="s">
        <v>3076</v>
      </c>
      <c r="D633" s="148"/>
      <c r="E633" s="148">
        <v>5</v>
      </c>
      <c r="F633" s="148"/>
    </row>
    <row r="634" spans="1:6" ht="43.5" x14ac:dyDescent="0.35">
      <c r="A634" s="148">
        <v>629</v>
      </c>
      <c r="B634" s="148" t="s">
        <v>3077</v>
      </c>
      <c r="C634" s="148" t="s">
        <v>3078</v>
      </c>
      <c r="D634" s="148">
        <v>6</v>
      </c>
      <c r="E634" s="148"/>
      <c r="F634" s="148"/>
    </row>
    <row r="635" spans="1:6" ht="43.5" x14ac:dyDescent="0.35">
      <c r="A635" s="148">
        <v>630</v>
      </c>
      <c r="B635" s="148" t="s">
        <v>3079</v>
      </c>
      <c r="C635" s="148" t="s">
        <v>3080</v>
      </c>
      <c r="D635" s="148">
        <v>14</v>
      </c>
      <c r="E635" s="148"/>
      <c r="F635" s="148"/>
    </row>
    <row r="636" spans="1:6" ht="72.5" x14ac:dyDescent="0.35">
      <c r="A636" s="148">
        <v>631</v>
      </c>
      <c r="B636" s="148" t="s">
        <v>3081</v>
      </c>
      <c r="C636" s="148" t="s">
        <v>3082</v>
      </c>
      <c r="D636" s="148">
        <v>1</v>
      </c>
      <c r="E636" s="148"/>
      <c r="F636" s="148"/>
    </row>
    <row r="637" spans="1:6" ht="58" x14ac:dyDescent="0.35">
      <c r="A637" s="148">
        <v>632</v>
      </c>
      <c r="B637" s="148" t="s">
        <v>3083</v>
      </c>
      <c r="C637" s="148" t="s">
        <v>3084</v>
      </c>
      <c r="D637" s="148"/>
      <c r="E637" s="148">
        <v>9</v>
      </c>
      <c r="F637" s="148"/>
    </row>
    <row r="638" spans="1:6" ht="43.5" x14ac:dyDescent="0.35">
      <c r="A638" s="148">
        <v>633</v>
      </c>
      <c r="B638" s="148" t="s">
        <v>3085</v>
      </c>
      <c r="C638" s="148" t="s">
        <v>3086</v>
      </c>
      <c r="D638" s="148">
        <v>1</v>
      </c>
      <c r="E638" s="148"/>
      <c r="F638" s="148"/>
    </row>
    <row r="639" spans="1:6" ht="43.5" x14ac:dyDescent="0.35">
      <c r="A639" s="148">
        <v>634</v>
      </c>
      <c r="B639" s="148" t="s">
        <v>3087</v>
      </c>
      <c r="C639" s="148" t="s">
        <v>3088</v>
      </c>
      <c r="D639" s="148">
        <v>24</v>
      </c>
      <c r="E639" s="148"/>
      <c r="F639" s="148"/>
    </row>
    <row r="640" spans="1:6" ht="43.5" x14ac:dyDescent="0.35">
      <c r="A640" s="148">
        <v>635</v>
      </c>
      <c r="B640" s="148" t="s">
        <v>3089</v>
      </c>
      <c r="C640" s="148" t="s">
        <v>3090</v>
      </c>
      <c r="D640" s="148"/>
      <c r="E640" s="148">
        <v>7</v>
      </c>
      <c r="F640" s="148"/>
    </row>
    <row r="641" spans="1:6" ht="58" x14ac:dyDescent="0.35">
      <c r="A641" s="148">
        <v>636</v>
      </c>
      <c r="B641" s="148" t="s">
        <v>3091</v>
      </c>
      <c r="C641" s="148" t="s">
        <v>3092</v>
      </c>
      <c r="D641" s="148"/>
      <c r="E641" s="148">
        <v>4</v>
      </c>
      <c r="F641" s="148"/>
    </row>
    <row r="642" spans="1:6" ht="43.5" x14ac:dyDescent="0.35">
      <c r="A642" s="148">
        <v>637</v>
      </c>
      <c r="B642" s="148" t="s">
        <v>3093</v>
      </c>
      <c r="C642" s="148" t="s">
        <v>3094</v>
      </c>
      <c r="D642" s="148"/>
      <c r="E642" s="148">
        <v>4</v>
      </c>
      <c r="F642" s="148"/>
    </row>
    <row r="643" spans="1:6" ht="43.5" x14ac:dyDescent="0.35">
      <c r="A643" s="148">
        <v>638</v>
      </c>
      <c r="B643" s="148" t="s">
        <v>3095</v>
      </c>
      <c r="C643" s="148" t="s">
        <v>3096</v>
      </c>
      <c r="D643" s="148"/>
      <c r="E643" s="148">
        <v>28</v>
      </c>
      <c r="F643" s="148"/>
    </row>
    <row r="644" spans="1:6" ht="29" x14ac:dyDescent="0.35">
      <c r="A644" s="148">
        <v>639</v>
      </c>
      <c r="B644" s="148" t="s">
        <v>3097</v>
      </c>
      <c r="C644" s="148" t="s">
        <v>3098</v>
      </c>
      <c r="D644" s="148"/>
      <c r="E644" s="148"/>
      <c r="F644" s="148">
        <v>3</v>
      </c>
    </row>
    <row r="645" spans="1:6" ht="43.5" x14ac:dyDescent="0.35">
      <c r="A645" s="148">
        <v>640</v>
      </c>
      <c r="B645" s="148" t="s">
        <v>3099</v>
      </c>
      <c r="C645" s="148" t="s">
        <v>3100</v>
      </c>
      <c r="D645" s="148"/>
      <c r="E645" s="148"/>
      <c r="F645" s="148">
        <v>1</v>
      </c>
    </row>
    <row r="646" spans="1:6" ht="43.5" x14ac:dyDescent="0.35">
      <c r="A646" s="148">
        <v>641</v>
      </c>
      <c r="B646" s="148" t="s">
        <v>3101</v>
      </c>
      <c r="C646" s="148" t="s">
        <v>3102</v>
      </c>
      <c r="D646" s="148"/>
      <c r="E646" s="148">
        <v>4</v>
      </c>
      <c r="F646" s="148"/>
    </row>
    <row r="647" spans="1:6" ht="43.5" x14ac:dyDescent="0.35">
      <c r="A647" s="148">
        <v>642</v>
      </c>
      <c r="B647" s="148" t="s">
        <v>3103</v>
      </c>
      <c r="C647" s="148" t="s">
        <v>3104</v>
      </c>
      <c r="D647" s="148"/>
      <c r="E647" s="148">
        <v>2</v>
      </c>
      <c r="F647" s="148"/>
    </row>
    <row r="648" spans="1:6" ht="43.5" x14ac:dyDescent="0.35">
      <c r="A648" s="148">
        <v>643</v>
      </c>
      <c r="B648" s="148" t="s">
        <v>3105</v>
      </c>
      <c r="C648" s="148" t="s">
        <v>3106</v>
      </c>
      <c r="D648" s="148"/>
      <c r="E648" s="148"/>
      <c r="F648" s="148">
        <v>3</v>
      </c>
    </row>
    <row r="649" spans="1:6" ht="58" x14ac:dyDescent="0.35">
      <c r="A649" s="148">
        <v>644</v>
      </c>
      <c r="B649" s="148" t="s">
        <v>3107</v>
      </c>
      <c r="C649" s="148" t="s">
        <v>3108</v>
      </c>
      <c r="D649" s="148"/>
      <c r="E649" s="148">
        <v>10</v>
      </c>
      <c r="F649" s="148"/>
    </row>
    <row r="650" spans="1:6" ht="43.5" x14ac:dyDescent="0.35">
      <c r="A650" s="148">
        <v>645</v>
      </c>
      <c r="B650" s="148" t="s">
        <v>3109</v>
      </c>
      <c r="C650" s="148" t="s">
        <v>3110</v>
      </c>
      <c r="D650" s="148"/>
      <c r="E650" s="148">
        <v>5</v>
      </c>
      <c r="F650" s="148"/>
    </row>
    <row r="651" spans="1:6" ht="58" x14ac:dyDescent="0.35">
      <c r="A651" s="148">
        <v>646</v>
      </c>
      <c r="B651" s="148" t="s">
        <v>3111</v>
      </c>
      <c r="C651" s="148" t="s">
        <v>3112</v>
      </c>
      <c r="D651" s="148"/>
      <c r="E651" s="148">
        <v>11</v>
      </c>
      <c r="F651" s="148"/>
    </row>
    <row r="652" spans="1:6" ht="43.5" x14ac:dyDescent="0.35">
      <c r="A652" s="148">
        <v>647</v>
      </c>
      <c r="B652" s="148" t="s">
        <v>3113</v>
      </c>
      <c r="C652" s="148" t="s">
        <v>3114</v>
      </c>
      <c r="D652" s="148"/>
      <c r="E652" s="148">
        <v>2</v>
      </c>
      <c r="F652" s="148"/>
    </row>
    <row r="653" spans="1:6" ht="58" x14ac:dyDescent="0.35">
      <c r="A653" s="148">
        <v>648</v>
      </c>
      <c r="B653" s="148" t="s">
        <v>3115</v>
      </c>
      <c r="C653" s="148" t="s">
        <v>3116</v>
      </c>
      <c r="D653" s="148"/>
      <c r="E653" s="148">
        <v>3</v>
      </c>
      <c r="F653" s="148"/>
    </row>
    <row r="654" spans="1:6" ht="43.5" x14ac:dyDescent="0.35">
      <c r="A654" s="148">
        <v>649</v>
      </c>
      <c r="B654" s="148" t="s">
        <v>3117</v>
      </c>
      <c r="C654" s="148" t="s">
        <v>3118</v>
      </c>
      <c r="D654" s="148"/>
      <c r="E654" s="148">
        <v>3</v>
      </c>
      <c r="F654" s="148"/>
    </row>
    <row r="655" spans="1:6" ht="43.5" x14ac:dyDescent="0.35">
      <c r="A655" s="148">
        <v>650</v>
      </c>
      <c r="B655" s="148" t="s">
        <v>3119</v>
      </c>
      <c r="C655" s="148" t="s">
        <v>3118</v>
      </c>
      <c r="D655" s="148"/>
      <c r="E655" s="148">
        <v>3</v>
      </c>
      <c r="F655" s="148"/>
    </row>
    <row r="656" spans="1:6" ht="43.5" x14ac:dyDescent="0.35">
      <c r="A656" s="148">
        <v>651</v>
      </c>
      <c r="B656" s="148" t="s">
        <v>3120</v>
      </c>
      <c r="C656" s="148" t="s">
        <v>3121</v>
      </c>
      <c r="D656" s="148"/>
      <c r="E656" s="148"/>
      <c r="F656" s="148">
        <v>1</v>
      </c>
    </row>
    <row r="657" spans="1:6" ht="43.5" x14ac:dyDescent="0.35">
      <c r="A657" s="148">
        <v>652</v>
      </c>
      <c r="B657" s="148" t="s">
        <v>3120</v>
      </c>
      <c r="C657" s="148" t="s">
        <v>3122</v>
      </c>
      <c r="D657" s="148"/>
      <c r="E657" s="148"/>
      <c r="F657" s="148">
        <v>1</v>
      </c>
    </row>
    <row r="658" spans="1:6" ht="43.5" x14ac:dyDescent="0.35">
      <c r="A658" s="148">
        <v>653</v>
      </c>
      <c r="B658" s="148" t="s">
        <v>3123</v>
      </c>
      <c r="C658" s="148" t="s">
        <v>3124</v>
      </c>
      <c r="D658" s="148"/>
      <c r="E658" s="148"/>
      <c r="F658" s="148">
        <v>1</v>
      </c>
    </row>
    <row r="659" spans="1:6" ht="43.5" x14ac:dyDescent="0.35">
      <c r="A659" s="148">
        <v>654</v>
      </c>
      <c r="B659" s="148" t="s">
        <v>3125</v>
      </c>
      <c r="C659" s="148" t="s">
        <v>3126</v>
      </c>
      <c r="D659" s="148"/>
      <c r="E659" s="148">
        <v>2</v>
      </c>
      <c r="F659" s="148"/>
    </row>
    <row r="660" spans="1:6" ht="43.5" x14ac:dyDescent="0.35">
      <c r="A660" s="148">
        <v>655</v>
      </c>
      <c r="B660" s="148" t="s">
        <v>3127</v>
      </c>
      <c r="C660" s="148" t="s">
        <v>3126</v>
      </c>
      <c r="D660" s="148"/>
      <c r="E660" s="148">
        <v>3</v>
      </c>
      <c r="F660" s="148"/>
    </row>
    <row r="661" spans="1:6" ht="43.5" x14ac:dyDescent="0.35">
      <c r="A661" s="148">
        <v>656</v>
      </c>
      <c r="B661" s="148" t="s">
        <v>3128</v>
      </c>
      <c r="C661" s="148" t="s">
        <v>3129</v>
      </c>
      <c r="D661" s="148"/>
      <c r="E661" s="148">
        <v>3</v>
      </c>
      <c r="F661" s="148"/>
    </row>
    <row r="662" spans="1:6" ht="72.5" x14ac:dyDescent="0.35">
      <c r="A662" s="148">
        <v>657</v>
      </c>
      <c r="B662" s="148" t="s">
        <v>3130</v>
      </c>
      <c r="C662" s="148" t="s">
        <v>3131</v>
      </c>
      <c r="D662" s="148">
        <v>39</v>
      </c>
      <c r="E662" s="148"/>
      <c r="F662" s="148"/>
    </row>
    <row r="663" spans="1:6" ht="72.5" x14ac:dyDescent="0.35">
      <c r="A663" s="148">
        <v>658</v>
      </c>
      <c r="B663" s="148" t="s">
        <v>3130</v>
      </c>
      <c r="C663" s="148" t="s">
        <v>3132</v>
      </c>
      <c r="D663" s="148">
        <v>18</v>
      </c>
      <c r="E663" s="148"/>
      <c r="F663" s="148"/>
    </row>
    <row r="664" spans="1:6" ht="29" x14ac:dyDescent="0.35">
      <c r="A664" s="148">
        <v>659</v>
      </c>
      <c r="B664" s="148" t="s">
        <v>3133</v>
      </c>
      <c r="C664" s="148" t="s">
        <v>3134</v>
      </c>
      <c r="D664" s="148"/>
      <c r="E664" s="148"/>
      <c r="F664" s="148">
        <v>1</v>
      </c>
    </row>
    <row r="665" spans="1:6" ht="29" x14ac:dyDescent="0.35">
      <c r="A665" s="148">
        <v>660</v>
      </c>
      <c r="B665" s="148" t="s">
        <v>3135</v>
      </c>
      <c r="C665" s="148" t="s">
        <v>2504</v>
      </c>
      <c r="D665" s="148"/>
      <c r="E665" s="148">
        <v>3</v>
      </c>
      <c r="F665" s="148"/>
    </row>
    <row r="666" spans="1:6" ht="29" x14ac:dyDescent="0.35">
      <c r="A666" s="148">
        <v>661</v>
      </c>
      <c r="B666" s="148" t="s">
        <v>3136</v>
      </c>
      <c r="C666" s="148" t="s">
        <v>2914</v>
      </c>
      <c r="D666" s="148">
        <v>1</v>
      </c>
      <c r="E666" s="148"/>
      <c r="F666" s="148"/>
    </row>
    <row r="667" spans="1:6" ht="29" x14ac:dyDescent="0.35">
      <c r="A667" s="148">
        <v>662</v>
      </c>
      <c r="B667" s="148" t="s">
        <v>3137</v>
      </c>
      <c r="C667" s="148" t="s">
        <v>3138</v>
      </c>
      <c r="D667" s="148"/>
      <c r="E667" s="148">
        <v>11</v>
      </c>
      <c r="F667" s="148"/>
    </row>
    <row r="668" spans="1:6" ht="29" x14ac:dyDescent="0.35">
      <c r="A668" s="148">
        <v>663</v>
      </c>
      <c r="B668" s="148" t="s">
        <v>3139</v>
      </c>
      <c r="C668" s="148" t="s">
        <v>3140</v>
      </c>
      <c r="D668" s="148"/>
      <c r="E668" s="148">
        <v>2</v>
      </c>
      <c r="F668" s="148"/>
    </row>
    <row r="669" spans="1:6" ht="29" x14ac:dyDescent="0.35">
      <c r="A669" s="148">
        <v>664</v>
      </c>
      <c r="B669" s="148" t="s">
        <v>3139</v>
      </c>
      <c r="C669" s="148" t="s">
        <v>1989</v>
      </c>
      <c r="D669" s="148"/>
      <c r="E669" s="148">
        <v>2</v>
      </c>
      <c r="F669" s="148"/>
    </row>
    <row r="670" spans="1:6" ht="58" x14ac:dyDescent="0.35">
      <c r="A670" s="148">
        <v>665</v>
      </c>
      <c r="B670" s="148" t="s">
        <v>3141</v>
      </c>
      <c r="C670" s="148" t="s">
        <v>3142</v>
      </c>
      <c r="D670" s="148"/>
      <c r="E670" s="148"/>
      <c r="F670" s="148">
        <v>12</v>
      </c>
    </row>
    <row r="671" spans="1:6" ht="29" x14ac:dyDescent="0.35">
      <c r="A671" s="148">
        <v>666</v>
      </c>
      <c r="B671" s="148" t="s">
        <v>3143</v>
      </c>
      <c r="C671" s="148" t="s">
        <v>3144</v>
      </c>
      <c r="D671" s="148">
        <v>2</v>
      </c>
      <c r="E671" s="148"/>
      <c r="F671" s="148"/>
    </row>
    <row r="672" spans="1:6" ht="29" x14ac:dyDescent="0.35">
      <c r="A672" s="148">
        <v>667</v>
      </c>
      <c r="B672" s="148" t="s">
        <v>3145</v>
      </c>
      <c r="C672" s="148" t="s">
        <v>3146</v>
      </c>
      <c r="D672" s="148"/>
      <c r="E672" s="148">
        <v>2</v>
      </c>
      <c r="F672" s="148"/>
    </row>
    <row r="673" spans="1:6" ht="29" x14ac:dyDescent="0.35">
      <c r="A673" s="148">
        <v>668</v>
      </c>
      <c r="B673" s="148" t="s">
        <v>3147</v>
      </c>
      <c r="C673" s="148" t="s">
        <v>3148</v>
      </c>
      <c r="D673" s="148"/>
      <c r="E673" s="148">
        <v>2</v>
      </c>
      <c r="F673" s="148"/>
    </row>
    <row r="674" spans="1:6" ht="43.5" x14ac:dyDescent="0.35">
      <c r="A674" s="148">
        <v>669</v>
      </c>
      <c r="B674" s="148" t="s">
        <v>3149</v>
      </c>
      <c r="C674" s="148" t="s">
        <v>2226</v>
      </c>
      <c r="D674" s="148">
        <v>1</v>
      </c>
      <c r="E674" s="148"/>
      <c r="F674" s="148"/>
    </row>
    <row r="675" spans="1:6" ht="43.5" x14ac:dyDescent="0.35">
      <c r="A675" s="148">
        <v>670</v>
      </c>
      <c r="B675" s="148" t="s">
        <v>3150</v>
      </c>
      <c r="C675" s="148" t="s">
        <v>3151</v>
      </c>
      <c r="D675" s="148"/>
      <c r="E675" s="148"/>
      <c r="F675" s="148">
        <v>1</v>
      </c>
    </row>
    <row r="676" spans="1:6" ht="29" x14ac:dyDescent="0.35">
      <c r="A676" s="148">
        <v>671</v>
      </c>
      <c r="B676" s="148" t="s">
        <v>3152</v>
      </c>
      <c r="C676" s="148" t="s">
        <v>3153</v>
      </c>
      <c r="D676" s="148"/>
      <c r="E676" s="148">
        <v>1</v>
      </c>
      <c r="F676" s="148"/>
    </row>
    <row r="677" spans="1:6" ht="43.5" x14ac:dyDescent="0.35">
      <c r="A677" s="148">
        <v>672</v>
      </c>
      <c r="B677" s="148" t="s">
        <v>3154</v>
      </c>
      <c r="C677" s="148" t="s">
        <v>2977</v>
      </c>
      <c r="D677" s="148">
        <v>2</v>
      </c>
      <c r="E677" s="148"/>
      <c r="F677" s="148"/>
    </row>
    <row r="678" spans="1:6" ht="43.5" x14ac:dyDescent="0.35">
      <c r="A678" s="148">
        <v>673</v>
      </c>
      <c r="B678" s="148" t="s">
        <v>3155</v>
      </c>
      <c r="C678" s="148" t="s">
        <v>3156</v>
      </c>
      <c r="D678" s="148">
        <v>9</v>
      </c>
      <c r="E678" s="148"/>
      <c r="F678" s="148"/>
    </row>
    <row r="679" spans="1:6" ht="43.5" x14ac:dyDescent="0.35">
      <c r="A679" s="148">
        <v>674</v>
      </c>
      <c r="B679" s="148" t="s">
        <v>3157</v>
      </c>
      <c r="C679" s="148" t="s">
        <v>3158</v>
      </c>
      <c r="D679" s="148"/>
      <c r="E679" s="148"/>
      <c r="F679" s="148">
        <v>2</v>
      </c>
    </row>
    <row r="680" spans="1:6" ht="43.5" x14ac:dyDescent="0.35">
      <c r="A680" s="148">
        <v>675</v>
      </c>
      <c r="B680" s="148" t="s">
        <v>3159</v>
      </c>
      <c r="C680" s="148" t="s">
        <v>3160</v>
      </c>
      <c r="D680" s="148"/>
      <c r="E680" s="148"/>
      <c r="F680" s="148">
        <v>1</v>
      </c>
    </row>
    <row r="681" spans="1:6" ht="29" x14ac:dyDescent="0.35">
      <c r="A681" s="148">
        <v>676</v>
      </c>
      <c r="B681" s="148" t="s">
        <v>3161</v>
      </c>
      <c r="C681" s="148" t="s">
        <v>3162</v>
      </c>
      <c r="D681" s="148"/>
      <c r="E681" s="148"/>
      <c r="F681" s="148">
        <v>2</v>
      </c>
    </row>
    <row r="682" spans="1:6" ht="58" x14ac:dyDescent="0.35">
      <c r="A682" s="148">
        <v>677</v>
      </c>
      <c r="B682" s="148" t="s">
        <v>3163</v>
      </c>
      <c r="C682" s="148" t="s">
        <v>3164</v>
      </c>
      <c r="D682" s="148">
        <v>12</v>
      </c>
      <c r="E682" s="148"/>
      <c r="F682" s="148"/>
    </row>
    <row r="683" spans="1:6" ht="43.5" x14ac:dyDescent="0.35">
      <c r="A683" s="148">
        <v>678</v>
      </c>
      <c r="B683" s="148" t="s">
        <v>3165</v>
      </c>
      <c r="C683" s="148" t="s">
        <v>3042</v>
      </c>
      <c r="D683" s="148">
        <v>4</v>
      </c>
      <c r="E683" s="148"/>
      <c r="F683" s="148"/>
    </row>
    <row r="684" spans="1:6" ht="58" x14ac:dyDescent="0.35">
      <c r="A684" s="148">
        <v>679</v>
      </c>
      <c r="B684" s="148" t="s">
        <v>3166</v>
      </c>
      <c r="C684" s="148" t="s">
        <v>3167</v>
      </c>
      <c r="D684" s="148"/>
      <c r="E684" s="148"/>
      <c r="F684" s="148">
        <v>5</v>
      </c>
    </row>
    <row r="685" spans="1:6" ht="29" x14ac:dyDescent="0.35">
      <c r="A685" s="148">
        <v>680</v>
      </c>
      <c r="B685" s="148" t="s">
        <v>3168</v>
      </c>
      <c r="C685" s="148" t="s">
        <v>3169</v>
      </c>
      <c r="D685" s="148">
        <v>13</v>
      </c>
      <c r="E685" s="148"/>
      <c r="F685" s="148"/>
    </row>
    <row r="686" spans="1:6" ht="29" x14ac:dyDescent="0.35">
      <c r="A686" s="148">
        <v>681</v>
      </c>
      <c r="B686" s="148" t="s">
        <v>3168</v>
      </c>
      <c r="C686" s="148" t="s">
        <v>3170</v>
      </c>
      <c r="D686" s="148">
        <v>6</v>
      </c>
      <c r="E686" s="148"/>
      <c r="F686" s="148"/>
    </row>
    <row r="687" spans="1:6" ht="29" x14ac:dyDescent="0.35">
      <c r="A687" s="148">
        <v>682</v>
      </c>
      <c r="B687" s="148" t="s">
        <v>3171</v>
      </c>
      <c r="C687" s="148" t="s">
        <v>3172</v>
      </c>
      <c r="D687" s="148"/>
      <c r="E687" s="148"/>
      <c r="F687" s="148">
        <v>3</v>
      </c>
    </row>
    <row r="688" spans="1:6" ht="29" x14ac:dyDescent="0.35">
      <c r="A688" s="148">
        <v>683</v>
      </c>
      <c r="B688" s="148" t="s">
        <v>3171</v>
      </c>
      <c r="C688" s="148" t="s">
        <v>3173</v>
      </c>
      <c r="D688" s="148"/>
      <c r="E688" s="148"/>
      <c r="F688" s="148">
        <v>2</v>
      </c>
    </row>
    <row r="689" spans="1:6" ht="43.5" x14ac:dyDescent="0.35">
      <c r="A689" s="148">
        <v>684</v>
      </c>
      <c r="B689" s="148" t="s">
        <v>3174</v>
      </c>
      <c r="C689" s="148" t="s">
        <v>3175</v>
      </c>
      <c r="D689" s="148">
        <v>1</v>
      </c>
      <c r="E689" s="148"/>
      <c r="F689" s="148"/>
    </row>
    <row r="690" spans="1:6" ht="43.5" x14ac:dyDescent="0.35">
      <c r="A690" s="148">
        <v>685</v>
      </c>
      <c r="B690" s="148" t="s">
        <v>3176</v>
      </c>
      <c r="C690" s="148" t="s">
        <v>2564</v>
      </c>
      <c r="D690" s="148"/>
      <c r="E690" s="148"/>
      <c r="F690" s="148">
        <v>7</v>
      </c>
    </row>
    <row r="691" spans="1:6" ht="43.5" x14ac:dyDescent="0.35">
      <c r="A691" s="148">
        <v>686</v>
      </c>
      <c r="B691" s="148" t="s">
        <v>3176</v>
      </c>
      <c r="C691" s="148" t="s">
        <v>2565</v>
      </c>
      <c r="D691" s="148"/>
      <c r="E691" s="148"/>
      <c r="F691" s="148">
        <v>3</v>
      </c>
    </row>
    <row r="692" spans="1:6" ht="43.5" x14ac:dyDescent="0.35">
      <c r="A692" s="148">
        <v>687</v>
      </c>
      <c r="B692" s="148" t="s">
        <v>3177</v>
      </c>
      <c r="C692" s="148" t="s">
        <v>2564</v>
      </c>
      <c r="D692" s="148"/>
      <c r="E692" s="148"/>
      <c r="F692" s="148">
        <v>2</v>
      </c>
    </row>
    <row r="693" spans="1:6" ht="43.5" x14ac:dyDescent="0.35">
      <c r="A693" s="148">
        <v>688</v>
      </c>
      <c r="B693" s="148" t="s">
        <v>3178</v>
      </c>
      <c r="C693" s="148" t="s">
        <v>2697</v>
      </c>
      <c r="D693" s="148"/>
      <c r="E693" s="148"/>
      <c r="F693" s="148">
        <v>2</v>
      </c>
    </row>
    <row r="694" spans="1:6" ht="58" x14ac:dyDescent="0.35">
      <c r="A694" s="148">
        <v>689</v>
      </c>
      <c r="B694" s="148" t="s">
        <v>3179</v>
      </c>
      <c r="C694" s="148" t="s">
        <v>3180</v>
      </c>
      <c r="D694" s="148"/>
      <c r="E694" s="148">
        <v>8</v>
      </c>
      <c r="F694" s="148"/>
    </row>
    <row r="695" spans="1:6" ht="72.5" x14ac:dyDescent="0.35">
      <c r="A695" s="148">
        <v>690</v>
      </c>
      <c r="B695" s="148" t="s">
        <v>3181</v>
      </c>
      <c r="C695" s="148" t="s">
        <v>3182</v>
      </c>
      <c r="D695" s="148"/>
      <c r="E695" s="148">
        <v>7</v>
      </c>
      <c r="F695" s="148"/>
    </row>
    <row r="696" spans="1:6" ht="43.5" x14ac:dyDescent="0.35">
      <c r="A696" s="148">
        <v>691</v>
      </c>
      <c r="B696" s="148" t="s">
        <v>3183</v>
      </c>
      <c r="C696" s="148" t="s">
        <v>3180</v>
      </c>
      <c r="D696" s="148"/>
      <c r="E696" s="148">
        <v>3</v>
      </c>
      <c r="F696" s="148"/>
    </row>
    <row r="697" spans="1:6" ht="43.5" x14ac:dyDescent="0.35">
      <c r="A697" s="148">
        <v>692</v>
      </c>
      <c r="B697" s="148" t="s">
        <v>3184</v>
      </c>
      <c r="C697" s="148" t="s">
        <v>3185</v>
      </c>
      <c r="D697" s="148"/>
      <c r="E697" s="148">
        <v>7</v>
      </c>
      <c r="F697" s="148"/>
    </row>
    <row r="698" spans="1:6" ht="29" x14ac:dyDescent="0.35">
      <c r="A698" s="148">
        <v>693</v>
      </c>
      <c r="B698" s="148" t="s">
        <v>3186</v>
      </c>
      <c r="C698" s="148" t="s">
        <v>3187</v>
      </c>
      <c r="D698" s="148">
        <v>2</v>
      </c>
      <c r="E698" s="148"/>
      <c r="F698" s="148"/>
    </row>
    <row r="699" spans="1:6" ht="29" x14ac:dyDescent="0.35">
      <c r="A699" s="148">
        <v>694</v>
      </c>
      <c r="B699" s="148" t="s">
        <v>3186</v>
      </c>
      <c r="C699" s="148" t="s">
        <v>3188</v>
      </c>
      <c r="D699" s="148"/>
      <c r="E699" s="148">
        <v>2</v>
      </c>
      <c r="F699" s="148"/>
    </row>
    <row r="700" spans="1:6" ht="58" x14ac:dyDescent="0.35">
      <c r="A700" s="148">
        <v>695</v>
      </c>
      <c r="B700" s="148" t="s">
        <v>3189</v>
      </c>
      <c r="C700" s="148" t="s">
        <v>3190</v>
      </c>
      <c r="D700" s="148"/>
      <c r="E700" s="148">
        <v>1</v>
      </c>
      <c r="F700" s="148"/>
    </row>
    <row r="701" spans="1:6" ht="43.5" x14ac:dyDescent="0.35">
      <c r="A701" s="148">
        <v>696</v>
      </c>
      <c r="B701" s="148" t="s">
        <v>3191</v>
      </c>
      <c r="C701" s="148" t="s">
        <v>3192</v>
      </c>
      <c r="D701" s="148"/>
      <c r="E701" s="148"/>
      <c r="F701" s="148">
        <v>6</v>
      </c>
    </row>
    <row r="702" spans="1:6" ht="29" x14ac:dyDescent="0.35">
      <c r="A702" s="148">
        <v>697</v>
      </c>
      <c r="B702" s="148" t="s">
        <v>3193</v>
      </c>
      <c r="C702" s="148" t="s">
        <v>3194</v>
      </c>
      <c r="D702" s="148"/>
      <c r="E702" s="148">
        <v>12</v>
      </c>
      <c r="F702" s="148"/>
    </row>
    <row r="703" spans="1:6" ht="58" x14ac:dyDescent="0.35">
      <c r="A703" s="148">
        <v>698</v>
      </c>
      <c r="B703" s="148" t="s">
        <v>3195</v>
      </c>
      <c r="C703" s="148" t="s">
        <v>3196</v>
      </c>
      <c r="D703" s="148"/>
      <c r="E703" s="148">
        <v>1</v>
      </c>
      <c r="F703" s="148"/>
    </row>
    <row r="704" spans="1:6" ht="29" x14ac:dyDescent="0.35">
      <c r="A704" s="148">
        <v>699</v>
      </c>
      <c r="B704" s="148" t="s">
        <v>3197</v>
      </c>
      <c r="C704" s="148" t="s">
        <v>3198</v>
      </c>
      <c r="D704" s="148"/>
      <c r="E704" s="148"/>
      <c r="F704" s="148">
        <v>1</v>
      </c>
    </row>
    <row r="705" spans="1:6" ht="43.5" x14ac:dyDescent="0.35">
      <c r="A705" s="148">
        <v>700</v>
      </c>
      <c r="B705" s="148" t="s">
        <v>3199</v>
      </c>
      <c r="C705" s="148" t="s">
        <v>3200</v>
      </c>
      <c r="D705" s="148">
        <v>2</v>
      </c>
      <c r="E705" s="148"/>
      <c r="F705" s="148"/>
    </row>
    <row r="706" spans="1:6" ht="58" x14ac:dyDescent="0.35">
      <c r="A706" s="148">
        <v>701</v>
      </c>
      <c r="B706" s="148" t="s">
        <v>3201</v>
      </c>
      <c r="C706" s="148" t="s">
        <v>3202</v>
      </c>
      <c r="D706" s="148">
        <v>2</v>
      </c>
      <c r="E706" s="148"/>
      <c r="F706" s="148"/>
    </row>
    <row r="707" spans="1:6" ht="29" x14ac:dyDescent="0.35">
      <c r="A707" s="148">
        <v>702</v>
      </c>
      <c r="B707" s="148" t="s">
        <v>3203</v>
      </c>
      <c r="C707" s="148" t="s">
        <v>3204</v>
      </c>
      <c r="D707" s="148"/>
      <c r="E707" s="148">
        <v>1</v>
      </c>
      <c r="F707" s="148"/>
    </row>
    <row r="708" spans="1:6" ht="43.5" x14ac:dyDescent="0.35">
      <c r="A708" s="148">
        <v>703</v>
      </c>
      <c r="B708" s="148" t="s">
        <v>3205</v>
      </c>
      <c r="C708" s="148" t="s">
        <v>3206</v>
      </c>
      <c r="D708" s="148"/>
      <c r="E708" s="148">
        <v>1</v>
      </c>
      <c r="F708" s="148"/>
    </row>
    <row r="709" spans="1:6" ht="29" x14ac:dyDescent="0.35">
      <c r="A709" s="148">
        <v>704</v>
      </c>
      <c r="B709" s="148" t="s">
        <v>3207</v>
      </c>
      <c r="C709" s="148" t="s">
        <v>3208</v>
      </c>
      <c r="D709" s="148">
        <v>5</v>
      </c>
      <c r="E709" s="148"/>
      <c r="F709" s="148"/>
    </row>
    <row r="710" spans="1:6" ht="29" x14ac:dyDescent="0.35">
      <c r="A710" s="148">
        <v>705</v>
      </c>
      <c r="B710" s="148" t="s">
        <v>3209</v>
      </c>
      <c r="C710" s="148" t="s">
        <v>2965</v>
      </c>
      <c r="D710" s="148"/>
      <c r="E710" s="148">
        <v>1</v>
      </c>
      <c r="F710" s="148"/>
    </row>
    <row r="711" spans="1:6" ht="72.5" x14ac:dyDescent="0.35">
      <c r="A711" s="148">
        <v>706</v>
      </c>
      <c r="B711" s="148" t="s">
        <v>3210</v>
      </c>
      <c r="C711" s="148" t="s">
        <v>3211</v>
      </c>
      <c r="D711" s="148">
        <v>1</v>
      </c>
      <c r="E711" s="148"/>
      <c r="F711" s="148"/>
    </row>
    <row r="712" spans="1:6" ht="43.5" x14ac:dyDescent="0.35">
      <c r="A712" s="148">
        <v>707</v>
      </c>
      <c r="B712" s="148" t="s">
        <v>3212</v>
      </c>
      <c r="C712" s="148" t="s">
        <v>3213</v>
      </c>
      <c r="D712" s="148">
        <v>2</v>
      </c>
      <c r="E712" s="148"/>
      <c r="F712" s="148"/>
    </row>
    <row r="713" spans="1:6" ht="43.5" x14ac:dyDescent="0.35">
      <c r="A713" s="148">
        <v>708</v>
      </c>
      <c r="B713" s="148" t="s">
        <v>3214</v>
      </c>
      <c r="C713" s="148" t="s">
        <v>3215</v>
      </c>
      <c r="D713" s="148"/>
      <c r="E713" s="148">
        <v>1</v>
      </c>
      <c r="F713" s="148"/>
    </row>
    <row r="714" spans="1:6" ht="58" x14ac:dyDescent="0.35">
      <c r="A714" s="148">
        <v>709</v>
      </c>
      <c r="B714" s="148" t="s">
        <v>3216</v>
      </c>
      <c r="C714" s="148" t="s">
        <v>3217</v>
      </c>
      <c r="D714" s="148"/>
      <c r="E714" s="148">
        <v>29</v>
      </c>
      <c r="F714" s="148"/>
    </row>
    <row r="715" spans="1:6" ht="58" x14ac:dyDescent="0.35">
      <c r="A715" s="148">
        <v>710</v>
      </c>
      <c r="B715" s="148" t="s">
        <v>3216</v>
      </c>
      <c r="C715" s="148" t="s">
        <v>3218</v>
      </c>
      <c r="D715" s="148"/>
      <c r="E715" s="148">
        <v>5</v>
      </c>
      <c r="F715" s="148"/>
    </row>
    <row r="716" spans="1:6" ht="43.5" x14ac:dyDescent="0.35">
      <c r="A716" s="148">
        <v>711</v>
      </c>
      <c r="B716" s="148" t="s">
        <v>3219</v>
      </c>
      <c r="C716" s="148" t="s">
        <v>3220</v>
      </c>
      <c r="D716" s="148">
        <v>7</v>
      </c>
      <c r="E716" s="148"/>
      <c r="F716" s="148"/>
    </row>
    <row r="717" spans="1:6" ht="29" x14ac:dyDescent="0.35">
      <c r="A717" s="148">
        <v>712</v>
      </c>
      <c r="B717" s="148" t="s">
        <v>3221</v>
      </c>
      <c r="C717" s="148" t="s">
        <v>3222</v>
      </c>
      <c r="D717" s="148">
        <v>2</v>
      </c>
      <c r="E717" s="148"/>
      <c r="F717" s="148"/>
    </row>
    <row r="718" spans="1:6" ht="43.5" x14ac:dyDescent="0.35">
      <c r="A718" s="148">
        <v>713</v>
      </c>
      <c r="B718" s="148" t="s">
        <v>3223</v>
      </c>
      <c r="C718" s="148" t="s">
        <v>3224</v>
      </c>
      <c r="D718" s="148">
        <v>1</v>
      </c>
      <c r="E718" s="148"/>
      <c r="F718" s="148"/>
    </row>
    <row r="719" spans="1:6" ht="43.5" x14ac:dyDescent="0.35">
      <c r="A719" s="148">
        <v>714</v>
      </c>
      <c r="B719" s="148" t="s">
        <v>3225</v>
      </c>
      <c r="C719" s="148" t="s">
        <v>3226</v>
      </c>
      <c r="D719" s="148"/>
      <c r="E719" s="148"/>
      <c r="F719" s="148">
        <v>2</v>
      </c>
    </row>
    <row r="720" spans="1:6" ht="29" x14ac:dyDescent="0.35">
      <c r="A720" s="148">
        <v>715</v>
      </c>
      <c r="B720" s="148" t="s">
        <v>3225</v>
      </c>
      <c r="C720" s="148" t="s">
        <v>3227</v>
      </c>
      <c r="D720" s="148"/>
      <c r="E720" s="148"/>
      <c r="F720" s="148">
        <v>1</v>
      </c>
    </row>
    <row r="721" spans="1:6" ht="58" x14ac:dyDescent="0.35">
      <c r="A721" s="148">
        <v>716</v>
      </c>
      <c r="B721" s="148" t="s">
        <v>3228</v>
      </c>
      <c r="C721" s="148" t="s">
        <v>3229</v>
      </c>
      <c r="D721" s="148"/>
      <c r="E721" s="148"/>
      <c r="F721" s="148">
        <v>2</v>
      </c>
    </row>
    <row r="722" spans="1:6" ht="58" x14ac:dyDescent="0.35">
      <c r="A722" s="148">
        <v>717</v>
      </c>
      <c r="B722" s="148" t="s">
        <v>3228</v>
      </c>
      <c r="C722" s="148" t="s">
        <v>3230</v>
      </c>
      <c r="D722" s="148"/>
      <c r="E722" s="148"/>
      <c r="F722" s="148">
        <v>1</v>
      </c>
    </row>
    <row r="723" spans="1:6" ht="43.5" x14ac:dyDescent="0.35">
      <c r="A723" s="148">
        <v>718</v>
      </c>
      <c r="B723" s="148" t="s">
        <v>3231</v>
      </c>
      <c r="C723" s="148" t="s">
        <v>3232</v>
      </c>
      <c r="D723" s="148">
        <v>1</v>
      </c>
      <c r="E723" s="148"/>
      <c r="F723" s="148"/>
    </row>
    <row r="724" spans="1:6" ht="43.5" x14ac:dyDescent="0.35">
      <c r="A724" s="148">
        <v>719</v>
      </c>
      <c r="B724" s="148" t="s">
        <v>3233</v>
      </c>
      <c r="C724" s="148" t="s">
        <v>3234</v>
      </c>
      <c r="D724" s="148"/>
      <c r="E724" s="148">
        <v>23</v>
      </c>
      <c r="F724" s="148"/>
    </row>
    <row r="725" spans="1:6" ht="43.5" x14ac:dyDescent="0.35">
      <c r="A725" s="148">
        <v>720</v>
      </c>
      <c r="B725" s="148" t="s">
        <v>3235</v>
      </c>
      <c r="C725" s="148" t="s">
        <v>3236</v>
      </c>
      <c r="D725" s="148"/>
      <c r="E725" s="148">
        <v>10</v>
      </c>
      <c r="F725" s="148"/>
    </row>
    <row r="726" spans="1:6" ht="29" x14ac:dyDescent="0.35">
      <c r="A726" s="148">
        <v>721</v>
      </c>
      <c r="B726" s="148" t="s">
        <v>3237</v>
      </c>
      <c r="C726" s="148" t="s">
        <v>3238</v>
      </c>
      <c r="D726" s="148"/>
      <c r="E726" s="148">
        <v>2</v>
      </c>
      <c r="F726" s="148"/>
    </row>
    <row r="727" spans="1:6" ht="58" x14ac:dyDescent="0.35">
      <c r="A727" s="148">
        <v>722</v>
      </c>
      <c r="B727" s="148" t="s">
        <v>3239</v>
      </c>
      <c r="C727" s="148" t="s">
        <v>3240</v>
      </c>
      <c r="D727" s="148"/>
      <c r="E727" s="148">
        <v>4</v>
      </c>
      <c r="F727" s="148"/>
    </row>
    <row r="728" spans="1:6" ht="43.5" x14ac:dyDescent="0.35">
      <c r="A728" s="148">
        <v>723</v>
      </c>
      <c r="B728" s="148" t="s">
        <v>3241</v>
      </c>
      <c r="C728" s="148" t="s">
        <v>3242</v>
      </c>
      <c r="D728" s="148"/>
      <c r="E728" s="148"/>
      <c r="F728" s="148">
        <v>2</v>
      </c>
    </row>
    <row r="729" spans="1:6" ht="43.5" x14ac:dyDescent="0.35">
      <c r="A729" s="148">
        <v>724</v>
      </c>
      <c r="B729" s="148" t="s">
        <v>3243</v>
      </c>
      <c r="C729" s="148" t="s">
        <v>3244</v>
      </c>
      <c r="D729" s="148"/>
      <c r="E729" s="148">
        <v>4</v>
      </c>
      <c r="F729" s="148"/>
    </row>
    <row r="730" spans="1:6" ht="29" x14ac:dyDescent="0.35">
      <c r="A730" s="148">
        <v>725</v>
      </c>
      <c r="B730" s="148" t="s">
        <v>3245</v>
      </c>
      <c r="C730" s="148" t="s">
        <v>3246</v>
      </c>
      <c r="D730" s="148">
        <v>4</v>
      </c>
      <c r="E730" s="148"/>
      <c r="F730" s="148"/>
    </row>
    <row r="731" spans="1:6" ht="43.5" x14ac:dyDescent="0.35">
      <c r="A731" s="148">
        <v>726</v>
      </c>
      <c r="B731" s="148" t="s">
        <v>3247</v>
      </c>
      <c r="C731" s="148" t="s">
        <v>3248</v>
      </c>
      <c r="D731" s="148"/>
      <c r="E731" s="148">
        <v>9</v>
      </c>
      <c r="F731" s="148"/>
    </row>
    <row r="732" spans="1:6" ht="29" x14ac:dyDescent="0.35">
      <c r="A732" s="148">
        <v>727</v>
      </c>
      <c r="B732" s="148" t="s">
        <v>3249</v>
      </c>
      <c r="C732" s="148" t="s">
        <v>3250</v>
      </c>
      <c r="D732" s="148"/>
      <c r="E732" s="148"/>
      <c r="F732" s="148">
        <v>1</v>
      </c>
    </row>
    <row r="733" spans="1:6" ht="29" x14ac:dyDescent="0.35">
      <c r="A733" s="148">
        <v>728</v>
      </c>
      <c r="B733" s="148" t="s">
        <v>3251</v>
      </c>
      <c r="C733" s="148" t="s">
        <v>3252</v>
      </c>
      <c r="D733" s="148"/>
      <c r="E733" s="148"/>
      <c r="F733" s="148">
        <v>5</v>
      </c>
    </row>
    <row r="734" spans="1:6" ht="43.5" x14ac:dyDescent="0.35">
      <c r="A734" s="148">
        <v>729</v>
      </c>
      <c r="B734" s="148" t="s">
        <v>3253</v>
      </c>
      <c r="C734" s="148" t="s">
        <v>2914</v>
      </c>
      <c r="D734" s="148"/>
      <c r="E734" s="148">
        <v>5</v>
      </c>
      <c r="F734" s="148"/>
    </row>
    <row r="735" spans="1:6" ht="29" x14ac:dyDescent="0.35">
      <c r="A735" s="148">
        <v>730</v>
      </c>
      <c r="B735" s="148" t="s">
        <v>3254</v>
      </c>
      <c r="C735" s="148" t="s">
        <v>3255</v>
      </c>
      <c r="D735" s="148">
        <v>4</v>
      </c>
      <c r="E735" s="148"/>
      <c r="F735" s="148"/>
    </row>
    <row r="736" spans="1:6" ht="29" x14ac:dyDescent="0.35">
      <c r="A736" s="148">
        <v>731</v>
      </c>
      <c r="B736" s="148" t="s">
        <v>3256</v>
      </c>
      <c r="C736" s="148" t="s">
        <v>3257</v>
      </c>
      <c r="D736" s="148"/>
      <c r="E736" s="148">
        <v>1</v>
      </c>
      <c r="F736" s="148"/>
    </row>
    <row r="737" spans="1:6" ht="58" x14ac:dyDescent="0.35">
      <c r="A737" s="148">
        <v>732</v>
      </c>
      <c r="B737" s="148" t="s">
        <v>3258</v>
      </c>
      <c r="C737" s="148" t="s">
        <v>3259</v>
      </c>
      <c r="D737" s="148">
        <v>2</v>
      </c>
      <c r="E737" s="148"/>
      <c r="F737" s="148"/>
    </row>
    <row r="738" spans="1:6" ht="58" x14ac:dyDescent="0.35">
      <c r="A738" s="148">
        <v>733</v>
      </c>
      <c r="B738" s="148" t="s">
        <v>3258</v>
      </c>
      <c r="C738" s="148" t="s">
        <v>3260</v>
      </c>
      <c r="D738" s="148">
        <v>1</v>
      </c>
      <c r="E738" s="148"/>
      <c r="F738" s="148"/>
    </row>
    <row r="739" spans="1:6" ht="29" x14ac:dyDescent="0.35">
      <c r="A739" s="148">
        <v>734</v>
      </c>
      <c r="B739" s="148" t="s">
        <v>3261</v>
      </c>
      <c r="C739" s="148" t="s">
        <v>3262</v>
      </c>
      <c r="D739" s="148"/>
      <c r="E739" s="148">
        <v>7</v>
      </c>
      <c r="F739" s="148"/>
    </row>
    <row r="740" spans="1:6" ht="29" x14ac:dyDescent="0.35">
      <c r="A740" s="148">
        <v>735</v>
      </c>
      <c r="B740" s="148" t="s">
        <v>3263</v>
      </c>
      <c r="C740" s="148" t="s">
        <v>3264</v>
      </c>
      <c r="D740" s="148"/>
      <c r="E740" s="148">
        <v>10</v>
      </c>
      <c r="F740" s="148"/>
    </row>
    <row r="741" spans="1:6" ht="43.5" x14ac:dyDescent="0.35">
      <c r="A741" s="148">
        <v>736</v>
      </c>
      <c r="B741" s="148" t="s">
        <v>3265</v>
      </c>
      <c r="C741" s="148" t="s">
        <v>2137</v>
      </c>
      <c r="D741" s="148">
        <v>5</v>
      </c>
      <c r="E741" s="148"/>
      <c r="F741" s="148"/>
    </row>
    <row r="742" spans="1:6" ht="29" x14ac:dyDescent="0.35">
      <c r="A742" s="148">
        <v>737</v>
      </c>
      <c r="B742" s="148" t="s">
        <v>3266</v>
      </c>
      <c r="C742" s="148" t="s">
        <v>3267</v>
      </c>
      <c r="D742" s="148"/>
      <c r="E742" s="148">
        <v>2</v>
      </c>
      <c r="F742" s="148"/>
    </row>
    <row r="743" spans="1:6" ht="58" x14ac:dyDescent="0.35">
      <c r="A743" s="148">
        <v>738</v>
      </c>
      <c r="B743" s="148" t="s">
        <v>3268</v>
      </c>
      <c r="C743" s="148" t="s">
        <v>3269</v>
      </c>
      <c r="D743" s="148"/>
      <c r="E743" s="148">
        <v>3</v>
      </c>
      <c r="F743" s="148"/>
    </row>
    <row r="744" spans="1:6" ht="43.5" x14ac:dyDescent="0.35">
      <c r="A744" s="148">
        <v>739</v>
      </c>
      <c r="B744" s="148" t="s">
        <v>3270</v>
      </c>
      <c r="C744" s="148" t="s">
        <v>3271</v>
      </c>
      <c r="D744" s="148">
        <v>4</v>
      </c>
      <c r="E744" s="148"/>
      <c r="F744" s="148"/>
    </row>
    <row r="745" spans="1:6" ht="72.5" x14ac:dyDescent="0.35">
      <c r="A745" s="148">
        <v>740</v>
      </c>
      <c r="B745" s="148" t="s">
        <v>3272</v>
      </c>
      <c r="C745" s="148" t="s">
        <v>3273</v>
      </c>
      <c r="D745" s="148">
        <v>5</v>
      </c>
      <c r="E745" s="148"/>
      <c r="F745" s="148"/>
    </row>
    <row r="746" spans="1:6" ht="29" x14ac:dyDescent="0.35">
      <c r="A746" s="148">
        <v>741</v>
      </c>
      <c r="B746" s="148" t="s">
        <v>3274</v>
      </c>
      <c r="C746" s="148" t="s">
        <v>3275</v>
      </c>
      <c r="D746" s="148"/>
      <c r="E746" s="148">
        <v>46</v>
      </c>
      <c r="F746" s="148"/>
    </row>
    <row r="747" spans="1:6" ht="72.5" x14ac:dyDescent="0.35">
      <c r="A747" s="148">
        <v>742</v>
      </c>
      <c r="B747" s="148" t="s">
        <v>3276</v>
      </c>
      <c r="C747" s="148" t="s">
        <v>2170</v>
      </c>
      <c r="D747" s="148"/>
      <c r="E747" s="148">
        <v>1</v>
      </c>
      <c r="F747" s="148"/>
    </row>
    <row r="748" spans="1:6" ht="58" x14ac:dyDescent="0.35">
      <c r="A748" s="148">
        <v>743</v>
      </c>
      <c r="B748" s="148" t="s">
        <v>3277</v>
      </c>
      <c r="C748" s="148" t="s">
        <v>3278</v>
      </c>
      <c r="D748" s="148"/>
      <c r="E748" s="148"/>
      <c r="F748" s="148">
        <v>2</v>
      </c>
    </row>
    <row r="749" spans="1:6" ht="43.5" x14ac:dyDescent="0.35">
      <c r="A749" s="148">
        <v>744</v>
      </c>
      <c r="B749" s="148" t="s">
        <v>3279</v>
      </c>
      <c r="C749" s="148" t="s">
        <v>3280</v>
      </c>
      <c r="D749" s="148">
        <v>3</v>
      </c>
      <c r="E749" s="148"/>
      <c r="F749" s="148"/>
    </row>
    <row r="750" spans="1:6" ht="29" x14ac:dyDescent="0.35">
      <c r="A750" s="148">
        <v>745</v>
      </c>
      <c r="B750" s="148" t="s">
        <v>3279</v>
      </c>
      <c r="C750" s="148" t="s">
        <v>3281</v>
      </c>
      <c r="D750" s="148">
        <v>1</v>
      </c>
      <c r="E750" s="148"/>
      <c r="F750" s="148"/>
    </row>
    <row r="751" spans="1:6" ht="58" x14ac:dyDescent="0.35">
      <c r="A751" s="148">
        <v>746</v>
      </c>
      <c r="B751" s="148" t="s">
        <v>3282</v>
      </c>
      <c r="C751" s="148" t="s">
        <v>3283</v>
      </c>
      <c r="D751" s="148"/>
      <c r="E751" s="148"/>
      <c r="F751" s="148">
        <v>2</v>
      </c>
    </row>
    <row r="752" spans="1:6" ht="43.5" x14ac:dyDescent="0.35">
      <c r="A752" s="148">
        <v>747</v>
      </c>
      <c r="B752" s="148" t="s">
        <v>3284</v>
      </c>
      <c r="C752" s="148" t="s">
        <v>2873</v>
      </c>
      <c r="D752" s="148"/>
      <c r="E752" s="148">
        <v>1</v>
      </c>
      <c r="F752" s="148"/>
    </row>
    <row r="753" spans="1:6" ht="43.5" x14ac:dyDescent="0.35">
      <c r="A753" s="148">
        <v>748</v>
      </c>
      <c r="B753" s="148" t="s">
        <v>3285</v>
      </c>
      <c r="C753" s="148" t="s">
        <v>3286</v>
      </c>
      <c r="D753" s="148"/>
      <c r="E753" s="148">
        <v>1</v>
      </c>
      <c r="F753" s="148"/>
    </row>
    <row r="754" spans="1:6" ht="43.5" x14ac:dyDescent="0.35">
      <c r="A754" s="148">
        <v>749</v>
      </c>
      <c r="B754" s="148" t="s">
        <v>3287</v>
      </c>
      <c r="C754" s="148" t="s">
        <v>3288</v>
      </c>
      <c r="D754" s="148"/>
      <c r="E754" s="148"/>
      <c r="F754" s="148">
        <v>3</v>
      </c>
    </row>
    <row r="755" spans="1:6" ht="58" x14ac:dyDescent="0.35">
      <c r="A755" s="148">
        <v>750</v>
      </c>
      <c r="B755" s="148" t="s">
        <v>3289</v>
      </c>
      <c r="C755" s="148" t="s">
        <v>3288</v>
      </c>
      <c r="D755" s="148">
        <v>1</v>
      </c>
      <c r="E755" s="148"/>
      <c r="F755" s="148"/>
    </row>
    <row r="756" spans="1:6" ht="43.5" x14ac:dyDescent="0.35">
      <c r="A756" s="148">
        <v>751</v>
      </c>
      <c r="B756" s="148" t="s">
        <v>3290</v>
      </c>
      <c r="C756" s="148" t="s">
        <v>3291</v>
      </c>
      <c r="D756" s="148">
        <v>12</v>
      </c>
      <c r="E756" s="148"/>
      <c r="F756" s="148"/>
    </row>
    <row r="757" spans="1:6" ht="29" x14ac:dyDescent="0.35">
      <c r="A757" s="148">
        <v>752</v>
      </c>
      <c r="B757" s="148" t="s">
        <v>3292</v>
      </c>
      <c r="C757" s="148" t="s">
        <v>3293</v>
      </c>
      <c r="D757" s="148"/>
      <c r="E757" s="148"/>
      <c r="F757" s="148">
        <v>9</v>
      </c>
    </row>
    <row r="758" spans="1:6" ht="43.5" x14ac:dyDescent="0.35">
      <c r="A758" s="148">
        <v>753</v>
      </c>
      <c r="B758" s="148" t="s">
        <v>3294</v>
      </c>
      <c r="C758" s="148" t="s">
        <v>3295</v>
      </c>
      <c r="D758" s="148"/>
      <c r="E758" s="148"/>
      <c r="F758" s="148">
        <v>1</v>
      </c>
    </row>
    <row r="759" spans="1:6" ht="58" x14ac:dyDescent="0.35">
      <c r="A759" s="148">
        <v>754</v>
      </c>
      <c r="B759" s="148" t="s">
        <v>3296</v>
      </c>
      <c r="C759" s="148" t="s">
        <v>2392</v>
      </c>
      <c r="D759" s="148">
        <v>10</v>
      </c>
      <c r="E759" s="148"/>
      <c r="F759" s="148"/>
    </row>
    <row r="760" spans="1:6" ht="29" x14ac:dyDescent="0.35">
      <c r="A760" s="148">
        <v>755</v>
      </c>
      <c r="B760" s="148" t="s">
        <v>3297</v>
      </c>
      <c r="C760" s="148" t="s">
        <v>3298</v>
      </c>
      <c r="D760" s="148">
        <v>24</v>
      </c>
      <c r="E760" s="148"/>
      <c r="F760" s="148"/>
    </row>
    <row r="761" spans="1:6" ht="29" x14ac:dyDescent="0.35">
      <c r="A761" s="148">
        <v>756</v>
      </c>
      <c r="B761" s="148" t="s">
        <v>3299</v>
      </c>
      <c r="C761" s="148" t="s">
        <v>3300</v>
      </c>
      <c r="D761" s="148"/>
      <c r="E761" s="148"/>
      <c r="F761" s="148">
        <v>6</v>
      </c>
    </row>
    <row r="762" spans="1:6" ht="43.5" x14ac:dyDescent="0.35">
      <c r="A762" s="148">
        <v>757</v>
      </c>
      <c r="B762" s="148" t="s">
        <v>3301</v>
      </c>
      <c r="C762" s="148" t="s">
        <v>3302</v>
      </c>
      <c r="D762" s="148"/>
      <c r="E762" s="148">
        <v>2</v>
      </c>
      <c r="F762" s="148"/>
    </row>
    <row r="763" spans="1:6" ht="43.5" x14ac:dyDescent="0.35">
      <c r="A763" s="148">
        <v>758</v>
      </c>
      <c r="B763" s="148" t="s">
        <v>3303</v>
      </c>
      <c r="C763" s="148" t="s">
        <v>3302</v>
      </c>
      <c r="D763" s="148"/>
      <c r="E763" s="148">
        <v>2</v>
      </c>
      <c r="F763" s="148"/>
    </row>
    <row r="764" spans="1:6" ht="43.5" x14ac:dyDescent="0.35">
      <c r="A764" s="148">
        <v>759</v>
      </c>
      <c r="B764" s="148" t="s">
        <v>3304</v>
      </c>
      <c r="C764" s="148" t="s">
        <v>3305</v>
      </c>
      <c r="D764" s="148"/>
      <c r="E764" s="148"/>
      <c r="F764" s="148">
        <v>1</v>
      </c>
    </row>
    <row r="765" spans="1:6" ht="43.5" x14ac:dyDescent="0.35">
      <c r="A765" s="148">
        <v>760</v>
      </c>
      <c r="B765" s="148" t="s">
        <v>3306</v>
      </c>
      <c r="C765" s="148" t="s">
        <v>3307</v>
      </c>
      <c r="D765" s="148"/>
      <c r="E765" s="148"/>
      <c r="F765" s="148">
        <v>1</v>
      </c>
    </row>
    <row r="766" spans="1:6" ht="29" x14ac:dyDescent="0.35">
      <c r="A766" s="148">
        <v>761</v>
      </c>
      <c r="B766" s="148" t="s">
        <v>3308</v>
      </c>
      <c r="C766" s="148" t="s">
        <v>3309</v>
      </c>
      <c r="D766" s="148"/>
      <c r="E766" s="148"/>
      <c r="F766" s="148">
        <v>6</v>
      </c>
    </row>
    <row r="767" spans="1:6" ht="43.5" x14ac:dyDescent="0.35">
      <c r="A767" s="148">
        <v>762</v>
      </c>
      <c r="B767" s="148" t="s">
        <v>3310</v>
      </c>
      <c r="C767" s="148" t="s">
        <v>3311</v>
      </c>
      <c r="D767" s="148"/>
      <c r="E767" s="148"/>
      <c r="F767" s="148">
        <v>1</v>
      </c>
    </row>
    <row r="768" spans="1:6" ht="43.5" x14ac:dyDescent="0.35">
      <c r="A768" s="148">
        <v>763</v>
      </c>
      <c r="B768" s="148" t="s">
        <v>3312</v>
      </c>
      <c r="C768" s="148" t="s">
        <v>3313</v>
      </c>
      <c r="D768" s="148"/>
      <c r="E768" s="148"/>
      <c r="F768" s="148">
        <v>3</v>
      </c>
    </row>
    <row r="769" spans="1:6" ht="29" x14ac:dyDescent="0.35">
      <c r="A769" s="148">
        <v>764</v>
      </c>
      <c r="B769" s="148" t="s">
        <v>3314</v>
      </c>
      <c r="C769" s="148" t="s">
        <v>3315</v>
      </c>
      <c r="D769" s="148"/>
      <c r="E769" s="148"/>
      <c r="F769" s="148">
        <v>2</v>
      </c>
    </row>
    <row r="770" spans="1:6" ht="58" x14ac:dyDescent="0.35">
      <c r="A770" s="148">
        <v>765</v>
      </c>
      <c r="B770" s="148" t="s">
        <v>3316</v>
      </c>
      <c r="C770" s="148" t="s">
        <v>3003</v>
      </c>
      <c r="D770" s="148">
        <v>46</v>
      </c>
      <c r="E770" s="148"/>
      <c r="F770" s="148"/>
    </row>
    <row r="771" spans="1:6" ht="58" x14ac:dyDescent="0.35">
      <c r="A771" s="148">
        <v>766</v>
      </c>
      <c r="B771" s="148" t="s">
        <v>3316</v>
      </c>
      <c r="C771" s="148" t="s">
        <v>3004</v>
      </c>
      <c r="D771" s="148">
        <v>10</v>
      </c>
      <c r="E771" s="148"/>
      <c r="F771" s="148"/>
    </row>
    <row r="772" spans="1:6" ht="43.5" x14ac:dyDescent="0.35">
      <c r="A772" s="148">
        <v>767</v>
      </c>
      <c r="B772" s="148" t="s">
        <v>3317</v>
      </c>
      <c r="C772" s="148" t="s">
        <v>3318</v>
      </c>
      <c r="D772" s="148"/>
      <c r="E772" s="148"/>
      <c r="F772" s="148">
        <v>15</v>
      </c>
    </row>
    <row r="773" spans="1:6" ht="43.5" x14ac:dyDescent="0.35">
      <c r="A773" s="148">
        <v>768</v>
      </c>
      <c r="B773" s="148" t="s">
        <v>3319</v>
      </c>
      <c r="C773" s="148" t="s">
        <v>3320</v>
      </c>
      <c r="D773" s="148">
        <v>27</v>
      </c>
      <c r="E773" s="148"/>
      <c r="F773" s="148"/>
    </row>
    <row r="774" spans="1:6" ht="43.5" x14ac:dyDescent="0.35">
      <c r="A774" s="148">
        <v>769</v>
      </c>
      <c r="B774" s="148" t="s">
        <v>3321</v>
      </c>
      <c r="C774" s="148" t="s">
        <v>3322</v>
      </c>
      <c r="D774" s="148"/>
      <c r="E774" s="148">
        <v>17</v>
      </c>
      <c r="F774" s="148"/>
    </row>
    <row r="775" spans="1:6" ht="29" x14ac:dyDescent="0.35">
      <c r="A775" s="148">
        <v>770</v>
      </c>
      <c r="B775" s="148" t="s">
        <v>3323</v>
      </c>
      <c r="C775" s="148" t="s">
        <v>3324</v>
      </c>
      <c r="D775" s="148"/>
      <c r="E775" s="148">
        <v>2</v>
      </c>
      <c r="F775" s="148"/>
    </row>
    <row r="776" spans="1:6" ht="29" x14ac:dyDescent="0.35">
      <c r="A776" s="148">
        <v>771</v>
      </c>
      <c r="B776" s="148" t="s">
        <v>3323</v>
      </c>
      <c r="C776" s="148" t="s">
        <v>3325</v>
      </c>
      <c r="D776" s="148"/>
      <c r="E776" s="148">
        <v>2</v>
      </c>
      <c r="F776" s="148"/>
    </row>
    <row r="777" spans="1:6" ht="29" x14ac:dyDescent="0.35">
      <c r="A777" s="148">
        <v>772</v>
      </c>
      <c r="B777" s="148" t="s">
        <v>3326</v>
      </c>
      <c r="C777" s="148" t="s">
        <v>3327</v>
      </c>
      <c r="D777" s="148">
        <v>1</v>
      </c>
      <c r="E777" s="148"/>
      <c r="F777" s="148"/>
    </row>
    <row r="778" spans="1:6" x14ac:dyDescent="0.35">
      <c r="A778" s="148">
        <v>773</v>
      </c>
      <c r="B778" s="148" t="s">
        <v>3328</v>
      </c>
      <c r="C778" s="148" t="s">
        <v>3329</v>
      </c>
      <c r="D778" s="148"/>
      <c r="E778" s="148">
        <v>1</v>
      </c>
      <c r="F778" s="148"/>
    </row>
    <row r="779" spans="1:6" x14ac:dyDescent="0.35">
      <c r="A779" s="148">
        <v>774</v>
      </c>
      <c r="B779" s="148" t="s">
        <v>3328</v>
      </c>
      <c r="C779" s="148" t="s">
        <v>3330</v>
      </c>
      <c r="D779" s="148"/>
      <c r="E779" s="148">
        <v>1</v>
      </c>
      <c r="F779" s="148"/>
    </row>
    <row r="780" spans="1:6" ht="29" x14ac:dyDescent="0.35">
      <c r="A780" s="148">
        <v>775</v>
      </c>
      <c r="B780" s="148" t="s">
        <v>3331</v>
      </c>
      <c r="C780" s="148" t="s">
        <v>3332</v>
      </c>
      <c r="D780" s="148"/>
      <c r="E780" s="148">
        <v>7</v>
      </c>
      <c r="F780" s="148"/>
    </row>
    <row r="781" spans="1:6" ht="58" x14ac:dyDescent="0.35">
      <c r="A781" s="148">
        <v>776</v>
      </c>
      <c r="B781" s="148" t="s">
        <v>3333</v>
      </c>
      <c r="C781" s="148" t="s">
        <v>2037</v>
      </c>
      <c r="D781" s="148"/>
      <c r="E781" s="148">
        <v>1</v>
      </c>
      <c r="F781" s="148"/>
    </row>
    <row r="782" spans="1:6" ht="58" x14ac:dyDescent="0.35">
      <c r="A782" s="148">
        <v>777</v>
      </c>
      <c r="B782" s="148" t="s">
        <v>3334</v>
      </c>
      <c r="C782" s="148" t="s">
        <v>3335</v>
      </c>
      <c r="D782" s="148"/>
      <c r="E782" s="148"/>
      <c r="F782" s="148">
        <v>1</v>
      </c>
    </row>
    <row r="783" spans="1:6" ht="58" x14ac:dyDescent="0.35">
      <c r="A783" s="148">
        <v>778</v>
      </c>
      <c r="B783" s="148" t="s">
        <v>3336</v>
      </c>
      <c r="C783" s="148" t="s">
        <v>3337</v>
      </c>
      <c r="D783" s="148"/>
      <c r="E783" s="148"/>
      <c r="F783" s="148">
        <v>13</v>
      </c>
    </row>
    <row r="784" spans="1:6" ht="58" x14ac:dyDescent="0.35">
      <c r="A784" s="148">
        <v>779</v>
      </c>
      <c r="B784" s="148" t="s">
        <v>3338</v>
      </c>
      <c r="C784" s="148" t="s">
        <v>3339</v>
      </c>
      <c r="D784" s="148"/>
      <c r="E784" s="148">
        <v>12</v>
      </c>
      <c r="F784" s="148"/>
    </row>
    <row r="785" spans="1:6" ht="43.5" x14ac:dyDescent="0.35">
      <c r="A785" s="148">
        <v>780</v>
      </c>
      <c r="B785" s="148" t="s">
        <v>3340</v>
      </c>
      <c r="C785" s="148" t="s">
        <v>3341</v>
      </c>
      <c r="D785" s="148">
        <v>2</v>
      </c>
      <c r="E785" s="148"/>
      <c r="F785" s="148"/>
    </row>
    <row r="786" spans="1:6" ht="29" x14ac:dyDescent="0.35">
      <c r="A786" s="148">
        <v>781</v>
      </c>
      <c r="B786" s="148" t="s">
        <v>3340</v>
      </c>
      <c r="C786" s="148" t="s">
        <v>3342</v>
      </c>
      <c r="D786" s="148">
        <v>1</v>
      </c>
      <c r="E786" s="148"/>
      <c r="F786" s="148"/>
    </row>
    <row r="787" spans="1:6" ht="29" x14ac:dyDescent="0.35">
      <c r="A787" s="148">
        <v>782</v>
      </c>
      <c r="B787" s="148" t="s">
        <v>3343</v>
      </c>
      <c r="C787" s="148" t="s">
        <v>3344</v>
      </c>
      <c r="D787" s="148">
        <v>2</v>
      </c>
      <c r="E787" s="148"/>
      <c r="F787" s="148"/>
    </row>
    <row r="788" spans="1:6" ht="58" x14ac:dyDescent="0.35">
      <c r="A788" s="148">
        <v>783</v>
      </c>
      <c r="B788" s="148" t="s">
        <v>3345</v>
      </c>
      <c r="C788" s="148" t="s">
        <v>3346</v>
      </c>
      <c r="D788" s="148"/>
      <c r="E788" s="148">
        <v>1</v>
      </c>
      <c r="F788" s="148"/>
    </row>
    <row r="789" spans="1:6" ht="58" x14ac:dyDescent="0.35">
      <c r="A789" s="148">
        <v>784</v>
      </c>
      <c r="B789" s="148" t="s">
        <v>3345</v>
      </c>
      <c r="C789" s="148" t="s">
        <v>3347</v>
      </c>
      <c r="D789" s="148"/>
      <c r="E789" s="148">
        <v>1</v>
      </c>
      <c r="F789" s="148"/>
    </row>
    <row r="790" spans="1:6" ht="43.5" x14ac:dyDescent="0.35">
      <c r="A790" s="148">
        <v>785</v>
      </c>
      <c r="B790" s="148" t="s">
        <v>3348</v>
      </c>
      <c r="C790" s="148" t="s">
        <v>3349</v>
      </c>
      <c r="D790" s="148">
        <v>18</v>
      </c>
      <c r="E790" s="148"/>
      <c r="F790" s="148"/>
    </row>
    <row r="791" spans="1:6" ht="29" x14ac:dyDescent="0.35">
      <c r="A791" s="148">
        <v>786</v>
      </c>
      <c r="B791" s="148" t="s">
        <v>3350</v>
      </c>
      <c r="C791" s="148" t="s">
        <v>3351</v>
      </c>
      <c r="D791" s="148"/>
      <c r="E791" s="148">
        <v>6</v>
      </c>
      <c r="F791" s="148"/>
    </row>
    <row r="792" spans="1:6" ht="43.5" x14ac:dyDescent="0.35">
      <c r="A792" s="148">
        <v>787</v>
      </c>
      <c r="B792" s="148" t="s">
        <v>3352</v>
      </c>
      <c r="C792" s="148" t="s">
        <v>3353</v>
      </c>
      <c r="D792" s="148"/>
      <c r="E792" s="148"/>
      <c r="F792" s="148">
        <v>11</v>
      </c>
    </row>
    <row r="793" spans="1:6" ht="43.5" x14ac:dyDescent="0.35">
      <c r="A793" s="148">
        <v>788</v>
      </c>
      <c r="B793" s="148" t="s">
        <v>3352</v>
      </c>
      <c r="C793" s="148" t="s">
        <v>2070</v>
      </c>
      <c r="D793" s="148"/>
      <c r="E793" s="148"/>
      <c r="F793" s="148">
        <v>9</v>
      </c>
    </row>
    <row r="794" spans="1:6" ht="43.5" x14ac:dyDescent="0.35">
      <c r="A794" s="148">
        <v>789</v>
      </c>
      <c r="B794" s="148" t="s">
        <v>3354</v>
      </c>
      <c r="C794" s="148" t="s">
        <v>3355</v>
      </c>
      <c r="D794" s="148"/>
      <c r="E794" s="148"/>
      <c r="F794" s="148">
        <v>2</v>
      </c>
    </row>
    <row r="795" spans="1:6" ht="43.5" x14ac:dyDescent="0.35">
      <c r="A795" s="148">
        <v>790</v>
      </c>
      <c r="B795" s="148" t="s">
        <v>3356</v>
      </c>
      <c r="C795" s="148" t="s">
        <v>3357</v>
      </c>
      <c r="D795" s="148"/>
      <c r="E795" s="148"/>
      <c r="F795" s="148">
        <v>3</v>
      </c>
    </row>
    <row r="796" spans="1:6" ht="29" x14ac:dyDescent="0.35">
      <c r="A796" s="148">
        <v>791</v>
      </c>
      <c r="B796" s="148" t="s">
        <v>3358</v>
      </c>
      <c r="C796" s="148" t="s">
        <v>3359</v>
      </c>
      <c r="D796" s="148"/>
      <c r="E796" s="148"/>
      <c r="F796" s="148">
        <v>2</v>
      </c>
    </row>
    <row r="797" spans="1:6" ht="43.5" x14ac:dyDescent="0.35">
      <c r="A797" s="148">
        <v>792</v>
      </c>
      <c r="B797" s="148" t="s">
        <v>3360</v>
      </c>
      <c r="C797" s="148" t="s">
        <v>3361</v>
      </c>
      <c r="D797" s="148"/>
      <c r="E797" s="148"/>
      <c r="F797" s="148">
        <v>2</v>
      </c>
    </row>
    <row r="798" spans="1:6" ht="43.5" x14ac:dyDescent="0.35">
      <c r="A798" s="148">
        <v>793</v>
      </c>
      <c r="B798" s="148" t="s">
        <v>3362</v>
      </c>
      <c r="C798" s="148" t="s">
        <v>3363</v>
      </c>
      <c r="D798" s="148"/>
      <c r="E798" s="148"/>
      <c r="F798" s="148">
        <v>2</v>
      </c>
    </row>
    <row r="799" spans="1:6" ht="29" x14ac:dyDescent="0.35">
      <c r="A799" s="148">
        <v>794</v>
      </c>
      <c r="B799" s="148" t="s">
        <v>3364</v>
      </c>
      <c r="C799" s="148" t="s">
        <v>3365</v>
      </c>
      <c r="D799" s="148">
        <v>1</v>
      </c>
      <c r="E799" s="148"/>
      <c r="F799" s="148"/>
    </row>
    <row r="800" spans="1:6" ht="43.5" x14ac:dyDescent="0.35">
      <c r="A800" s="148">
        <v>795</v>
      </c>
      <c r="B800" s="148" t="s">
        <v>3366</v>
      </c>
      <c r="C800" s="148" t="s">
        <v>3367</v>
      </c>
      <c r="D800" s="148"/>
      <c r="E800" s="148"/>
      <c r="F800" s="148">
        <v>2</v>
      </c>
    </row>
    <row r="801" spans="1:6" x14ac:dyDescent="0.35">
      <c r="A801" s="148">
        <v>796</v>
      </c>
      <c r="B801" s="148" t="s">
        <v>3368</v>
      </c>
      <c r="C801" s="148" t="s">
        <v>3369</v>
      </c>
      <c r="D801" s="148">
        <v>18</v>
      </c>
      <c r="E801" s="148"/>
      <c r="F801" s="148"/>
    </row>
    <row r="802" spans="1:6" ht="43.5" x14ac:dyDescent="0.35">
      <c r="A802" s="148">
        <v>797</v>
      </c>
      <c r="B802" s="148" t="s">
        <v>3370</v>
      </c>
      <c r="C802" s="148" t="s">
        <v>2555</v>
      </c>
      <c r="D802" s="148"/>
      <c r="E802" s="148">
        <v>2</v>
      </c>
      <c r="F802" s="148"/>
    </row>
    <row r="803" spans="1:6" ht="43.5" x14ac:dyDescent="0.35">
      <c r="A803" s="148">
        <v>798</v>
      </c>
      <c r="B803" s="148" t="s">
        <v>3371</v>
      </c>
      <c r="C803" s="148" t="s">
        <v>3372</v>
      </c>
      <c r="D803" s="148">
        <v>15</v>
      </c>
      <c r="E803" s="148"/>
      <c r="F803" s="148"/>
    </row>
    <row r="804" spans="1:6" ht="43.5" x14ac:dyDescent="0.35">
      <c r="A804" s="148">
        <v>799</v>
      </c>
      <c r="B804" s="148" t="s">
        <v>3373</v>
      </c>
      <c r="C804" s="148" t="s">
        <v>3374</v>
      </c>
      <c r="D804" s="148">
        <v>1</v>
      </c>
      <c r="E804" s="148"/>
      <c r="F804" s="148"/>
    </row>
    <row r="805" spans="1:6" ht="58" x14ac:dyDescent="0.35">
      <c r="A805" s="148">
        <v>800</v>
      </c>
      <c r="B805" s="148" t="s">
        <v>3375</v>
      </c>
      <c r="C805" s="148" t="s">
        <v>3376</v>
      </c>
      <c r="D805" s="148"/>
      <c r="E805" s="148"/>
      <c r="F805" s="148">
        <v>1</v>
      </c>
    </row>
    <row r="806" spans="1:6" ht="43.5" x14ac:dyDescent="0.35">
      <c r="A806" s="148">
        <v>801</v>
      </c>
      <c r="B806" s="148" t="s">
        <v>3377</v>
      </c>
      <c r="C806" s="148" t="s">
        <v>3378</v>
      </c>
      <c r="D806" s="148"/>
      <c r="E806" s="148"/>
      <c r="F806" s="148">
        <v>15</v>
      </c>
    </row>
    <row r="807" spans="1:6" ht="43.5" x14ac:dyDescent="0.35">
      <c r="A807" s="148">
        <v>802</v>
      </c>
      <c r="B807" s="148" t="s">
        <v>3379</v>
      </c>
      <c r="C807" s="148" t="s">
        <v>3378</v>
      </c>
      <c r="D807" s="148"/>
      <c r="E807" s="148"/>
      <c r="F807" s="148">
        <v>15</v>
      </c>
    </row>
    <row r="808" spans="1:6" ht="72.5" x14ac:dyDescent="0.35">
      <c r="A808" s="148">
        <v>803</v>
      </c>
      <c r="B808" s="148" t="s">
        <v>3380</v>
      </c>
      <c r="C808" s="148" t="s">
        <v>3349</v>
      </c>
      <c r="D808" s="148"/>
      <c r="E808" s="148"/>
      <c r="F808" s="148">
        <v>1</v>
      </c>
    </row>
    <row r="809" spans="1:6" ht="43.5" x14ac:dyDescent="0.35">
      <c r="A809" s="148">
        <v>804</v>
      </c>
      <c r="B809" s="148" t="s">
        <v>3381</v>
      </c>
      <c r="C809" s="148" t="s">
        <v>3382</v>
      </c>
      <c r="D809" s="148"/>
      <c r="E809" s="148"/>
      <c r="F809" s="148">
        <v>2</v>
      </c>
    </row>
    <row r="810" spans="1:6" ht="43.5" x14ac:dyDescent="0.35">
      <c r="A810" s="148">
        <v>805</v>
      </c>
      <c r="B810" s="148" t="s">
        <v>3383</v>
      </c>
      <c r="C810" s="148" t="s">
        <v>3384</v>
      </c>
      <c r="D810" s="148"/>
      <c r="E810" s="148"/>
      <c r="F810" s="148">
        <v>3</v>
      </c>
    </row>
    <row r="811" spans="1:6" ht="43.5" x14ac:dyDescent="0.35">
      <c r="A811" s="148">
        <v>806</v>
      </c>
      <c r="B811" s="148" t="s">
        <v>3385</v>
      </c>
      <c r="C811" s="148" t="s">
        <v>3386</v>
      </c>
      <c r="D811" s="148">
        <v>1</v>
      </c>
      <c r="E811" s="148"/>
      <c r="F811" s="148"/>
    </row>
    <row r="812" spans="1:6" ht="43.5" x14ac:dyDescent="0.35">
      <c r="A812" s="148">
        <v>807</v>
      </c>
      <c r="B812" s="148" t="s">
        <v>3387</v>
      </c>
      <c r="C812" s="148" t="s">
        <v>3388</v>
      </c>
      <c r="D812" s="148"/>
      <c r="E812" s="148"/>
      <c r="F812" s="148">
        <v>1</v>
      </c>
    </row>
    <row r="813" spans="1:6" ht="43.5" x14ac:dyDescent="0.35">
      <c r="A813" s="148">
        <v>808</v>
      </c>
      <c r="B813" s="148" t="s">
        <v>3389</v>
      </c>
      <c r="C813" s="148" t="s">
        <v>3390</v>
      </c>
      <c r="D813" s="148"/>
      <c r="E813" s="148"/>
      <c r="F813" s="148">
        <v>52</v>
      </c>
    </row>
    <row r="814" spans="1:6" ht="29" x14ac:dyDescent="0.35">
      <c r="A814" s="148">
        <v>809</v>
      </c>
      <c r="B814" s="148" t="s">
        <v>3391</v>
      </c>
      <c r="C814" s="148" t="s">
        <v>3392</v>
      </c>
      <c r="D814" s="148"/>
      <c r="E814" s="148"/>
      <c r="F814" s="148">
        <v>1</v>
      </c>
    </row>
    <row r="815" spans="1:6" ht="29" x14ac:dyDescent="0.35">
      <c r="A815" s="148">
        <v>810</v>
      </c>
      <c r="B815" s="148" t="s">
        <v>3391</v>
      </c>
      <c r="C815" s="148" t="s">
        <v>3393</v>
      </c>
      <c r="D815" s="148"/>
      <c r="E815" s="148"/>
      <c r="F815" s="148">
        <v>1</v>
      </c>
    </row>
    <row r="816" spans="1:6" ht="29" x14ac:dyDescent="0.35">
      <c r="A816" s="148">
        <v>811</v>
      </c>
      <c r="B816" s="148" t="s">
        <v>3394</v>
      </c>
      <c r="C816" s="148" t="s">
        <v>3395</v>
      </c>
      <c r="D816" s="148"/>
      <c r="E816" s="148">
        <v>4</v>
      </c>
      <c r="F816" s="148"/>
    </row>
    <row r="817" spans="1:6" ht="43.5" x14ac:dyDescent="0.35">
      <c r="A817" s="148">
        <v>812</v>
      </c>
      <c r="B817" s="148" t="s">
        <v>3396</v>
      </c>
      <c r="C817" s="148" t="s">
        <v>3397</v>
      </c>
      <c r="D817" s="148"/>
      <c r="E817" s="148">
        <v>7</v>
      </c>
      <c r="F817" s="148"/>
    </row>
    <row r="818" spans="1:6" ht="58" x14ac:dyDescent="0.35">
      <c r="A818" s="148">
        <v>813</v>
      </c>
      <c r="B818" s="148" t="s">
        <v>3398</v>
      </c>
      <c r="C818" s="148" t="s">
        <v>3192</v>
      </c>
      <c r="D818" s="148"/>
      <c r="E818" s="148"/>
      <c r="F818" s="148">
        <v>22</v>
      </c>
    </row>
    <row r="819" spans="1:6" ht="58" x14ac:dyDescent="0.35">
      <c r="A819" s="148">
        <v>814</v>
      </c>
      <c r="B819" s="148" t="s">
        <v>3399</v>
      </c>
      <c r="C819" s="148" t="s">
        <v>3400</v>
      </c>
      <c r="D819" s="148">
        <v>13</v>
      </c>
      <c r="E819" s="148"/>
      <c r="F819" s="148"/>
    </row>
    <row r="820" spans="1:6" ht="43.5" x14ac:dyDescent="0.35">
      <c r="A820" s="148">
        <v>815</v>
      </c>
      <c r="B820" s="148" t="s">
        <v>3399</v>
      </c>
      <c r="C820" s="148" t="s">
        <v>3038</v>
      </c>
      <c r="D820" s="148">
        <v>16</v>
      </c>
      <c r="E820" s="148"/>
      <c r="F820" s="148"/>
    </row>
    <row r="821" spans="1:6" ht="29" x14ac:dyDescent="0.35">
      <c r="A821" s="148">
        <v>816</v>
      </c>
      <c r="B821" s="148" t="s">
        <v>3401</v>
      </c>
      <c r="C821" s="148" t="s">
        <v>3402</v>
      </c>
      <c r="D821" s="148"/>
      <c r="E821" s="148"/>
      <c r="F821" s="148">
        <v>1</v>
      </c>
    </row>
    <row r="822" spans="1:6" ht="29" x14ac:dyDescent="0.35">
      <c r="A822" s="148">
        <v>817</v>
      </c>
      <c r="B822" s="148" t="s">
        <v>3403</v>
      </c>
      <c r="C822" s="148" t="s">
        <v>1970</v>
      </c>
      <c r="D822" s="148">
        <v>8</v>
      </c>
      <c r="E822" s="148"/>
      <c r="F822" s="148"/>
    </row>
    <row r="823" spans="1:6" ht="29" x14ac:dyDescent="0.35">
      <c r="A823" s="148">
        <v>818</v>
      </c>
      <c r="B823" s="148" t="s">
        <v>3404</v>
      </c>
      <c r="C823" s="148" t="s">
        <v>1971</v>
      </c>
      <c r="D823" s="148">
        <v>5</v>
      </c>
      <c r="E823" s="148"/>
      <c r="F823" s="148"/>
    </row>
    <row r="824" spans="1:6" ht="58" x14ac:dyDescent="0.35">
      <c r="A824" s="148">
        <v>819</v>
      </c>
      <c r="B824" s="148" t="s">
        <v>3405</v>
      </c>
      <c r="C824" s="148" t="s">
        <v>2634</v>
      </c>
      <c r="D824" s="148">
        <v>1</v>
      </c>
      <c r="E824" s="148"/>
      <c r="F824" s="148"/>
    </row>
    <row r="825" spans="1:6" ht="43.5" x14ac:dyDescent="0.35">
      <c r="A825" s="148">
        <v>820</v>
      </c>
      <c r="B825" s="148" t="s">
        <v>3406</v>
      </c>
      <c r="C825" s="148" t="s">
        <v>3185</v>
      </c>
      <c r="D825" s="148"/>
      <c r="E825" s="148">
        <v>2</v>
      </c>
      <c r="F825" s="148"/>
    </row>
    <row r="826" spans="1:6" ht="43.5" x14ac:dyDescent="0.35">
      <c r="A826" s="148">
        <v>821</v>
      </c>
      <c r="B826" s="148" t="s">
        <v>3407</v>
      </c>
      <c r="C826" s="148" t="s">
        <v>3408</v>
      </c>
      <c r="D826" s="148"/>
      <c r="E826" s="148">
        <v>8</v>
      </c>
      <c r="F826" s="148"/>
    </row>
    <row r="827" spans="1:6" ht="43.5" x14ac:dyDescent="0.35">
      <c r="A827" s="148">
        <v>822</v>
      </c>
      <c r="B827" s="148" t="s">
        <v>3409</v>
      </c>
      <c r="C827" s="148" t="s">
        <v>3180</v>
      </c>
      <c r="D827" s="148">
        <v>14</v>
      </c>
      <c r="E827" s="148"/>
      <c r="F827" s="148"/>
    </row>
    <row r="828" spans="1:6" ht="72.5" x14ac:dyDescent="0.35">
      <c r="A828" s="148">
        <v>823</v>
      </c>
      <c r="B828" s="148" t="s">
        <v>3410</v>
      </c>
      <c r="C828" s="148" t="s">
        <v>3411</v>
      </c>
      <c r="D828" s="148">
        <v>6</v>
      </c>
      <c r="E828" s="148"/>
      <c r="F828" s="148"/>
    </row>
    <row r="829" spans="1:6" ht="72.5" x14ac:dyDescent="0.35">
      <c r="A829" s="148">
        <v>824</v>
      </c>
      <c r="B829" s="148" t="s">
        <v>3412</v>
      </c>
      <c r="C829" s="148" t="s">
        <v>3411</v>
      </c>
      <c r="D829" s="148">
        <v>21</v>
      </c>
      <c r="E829" s="148"/>
      <c r="F829" s="148"/>
    </row>
    <row r="830" spans="1:6" ht="72.5" x14ac:dyDescent="0.35">
      <c r="A830" s="148">
        <v>825</v>
      </c>
      <c r="B830" s="148" t="s">
        <v>3413</v>
      </c>
      <c r="C830" s="148" t="s">
        <v>3414</v>
      </c>
      <c r="D830" s="148">
        <v>27</v>
      </c>
      <c r="E830" s="148"/>
      <c r="F830" s="148"/>
    </row>
    <row r="831" spans="1:6" ht="43.5" x14ac:dyDescent="0.35">
      <c r="A831" s="148">
        <v>826</v>
      </c>
      <c r="B831" s="148" t="s">
        <v>3415</v>
      </c>
      <c r="C831" s="148" t="s">
        <v>3180</v>
      </c>
      <c r="D831" s="148">
        <v>16</v>
      </c>
      <c r="E831" s="148"/>
      <c r="F831" s="148"/>
    </row>
    <row r="832" spans="1:6" ht="43.5" x14ac:dyDescent="0.35">
      <c r="A832" s="148">
        <v>827</v>
      </c>
      <c r="B832" s="148" t="s">
        <v>3416</v>
      </c>
      <c r="C832" s="148" t="s">
        <v>2368</v>
      </c>
      <c r="D832" s="148"/>
      <c r="E832" s="148">
        <v>2</v>
      </c>
      <c r="F832" s="148"/>
    </row>
    <row r="833" spans="1:6" ht="29" x14ac:dyDescent="0.35">
      <c r="A833" s="148">
        <v>828</v>
      </c>
      <c r="B833" s="148" t="s">
        <v>3417</v>
      </c>
      <c r="C833" s="148" t="s">
        <v>3418</v>
      </c>
      <c r="D833" s="148"/>
      <c r="E833" s="148"/>
      <c r="F833" s="148">
        <v>1</v>
      </c>
    </row>
    <row r="834" spans="1:6" ht="29" x14ac:dyDescent="0.35">
      <c r="A834" s="148">
        <v>829</v>
      </c>
      <c r="B834" s="148" t="s">
        <v>3419</v>
      </c>
      <c r="C834" s="148" t="s">
        <v>3420</v>
      </c>
      <c r="D834" s="148"/>
      <c r="E834" s="148">
        <v>33</v>
      </c>
      <c r="F834" s="148"/>
    </row>
    <row r="835" spans="1:6" ht="29" x14ac:dyDescent="0.35">
      <c r="A835" s="148">
        <v>830</v>
      </c>
      <c r="B835" s="148" t="s">
        <v>3421</v>
      </c>
      <c r="C835" s="148" t="s">
        <v>3422</v>
      </c>
      <c r="D835" s="148"/>
      <c r="E835" s="148">
        <v>14</v>
      </c>
      <c r="F835" s="148"/>
    </row>
    <row r="836" spans="1:6" ht="43.5" x14ac:dyDescent="0.35">
      <c r="A836" s="148">
        <v>831</v>
      </c>
      <c r="B836" s="148" t="s">
        <v>3423</v>
      </c>
      <c r="C836" s="148" t="s">
        <v>3424</v>
      </c>
      <c r="D836" s="148"/>
      <c r="E836" s="148">
        <v>23</v>
      </c>
      <c r="F836" s="148"/>
    </row>
    <row r="837" spans="1:6" ht="43.5" x14ac:dyDescent="0.35">
      <c r="A837" s="148">
        <v>832</v>
      </c>
      <c r="B837" s="148" t="s">
        <v>3425</v>
      </c>
      <c r="C837" s="148" t="s">
        <v>3426</v>
      </c>
      <c r="D837" s="148"/>
      <c r="E837" s="148">
        <v>3</v>
      </c>
      <c r="F837" s="148"/>
    </row>
    <row r="838" spans="1:6" ht="43.5" x14ac:dyDescent="0.35">
      <c r="A838" s="148">
        <v>833</v>
      </c>
      <c r="B838" s="148" t="s">
        <v>3427</v>
      </c>
      <c r="C838" s="148" t="s">
        <v>3428</v>
      </c>
      <c r="D838" s="148"/>
      <c r="E838" s="148"/>
      <c r="F838" s="148">
        <v>12</v>
      </c>
    </row>
    <row r="839" spans="1:6" ht="43.5" x14ac:dyDescent="0.35">
      <c r="A839" s="148">
        <v>834</v>
      </c>
      <c r="B839" s="148" t="s">
        <v>3429</v>
      </c>
      <c r="C839" s="148" t="s">
        <v>3428</v>
      </c>
      <c r="D839" s="148"/>
      <c r="E839" s="148"/>
      <c r="F839" s="148">
        <v>9</v>
      </c>
    </row>
    <row r="840" spans="1:6" ht="58" x14ac:dyDescent="0.35">
      <c r="A840" s="148">
        <v>835</v>
      </c>
      <c r="B840" s="148" t="s">
        <v>3430</v>
      </c>
      <c r="C840" s="148" t="s">
        <v>3431</v>
      </c>
      <c r="D840" s="148"/>
      <c r="E840" s="148">
        <v>9</v>
      </c>
      <c r="F840" s="148"/>
    </row>
    <row r="841" spans="1:6" ht="43.5" x14ac:dyDescent="0.35">
      <c r="A841" s="148">
        <v>836</v>
      </c>
      <c r="B841" s="148" t="s">
        <v>3432</v>
      </c>
      <c r="C841" s="148" t="s">
        <v>3433</v>
      </c>
      <c r="D841" s="148"/>
      <c r="E841" s="148">
        <v>17</v>
      </c>
      <c r="F841" s="148"/>
    </row>
    <row r="842" spans="1:6" ht="58" x14ac:dyDescent="0.35">
      <c r="A842" s="148">
        <v>837</v>
      </c>
      <c r="B842" s="148" t="s">
        <v>3434</v>
      </c>
      <c r="C842" s="148" t="s">
        <v>3435</v>
      </c>
      <c r="D842" s="148"/>
      <c r="E842" s="148">
        <v>13</v>
      </c>
      <c r="F842" s="148"/>
    </row>
    <row r="843" spans="1:6" ht="43.5" x14ac:dyDescent="0.35">
      <c r="A843" s="148">
        <v>838</v>
      </c>
      <c r="B843" s="148" t="s">
        <v>3436</v>
      </c>
      <c r="C843" s="148" t="s">
        <v>3437</v>
      </c>
      <c r="D843" s="148"/>
      <c r="E843" s="148">
        <v>21</v>
      </c>
      <c r="F843" s="148"/>
    </row>
    <row r="844" spans="1:6" ht="43.5" x14ac:dyDescent="0.35">
      <c r="A844" s="148">
        <v>839</v>
      </c>
      <c r="B844" s="148" t="s">
        <v>3438</v>
      </c>
      <c r="C844" s="148" t="s">
        <v>3439</v>
      </c>
      <c r="D844" s="148"/>
      <c r="E844" s="148"/>
      <c r="F844" s="148">
        <v>1</v>
      </c>
    </row>
    <row r="845" spans="1:6" ht="58" x14ac:dyDescent="0.35">
      <c r="A845" s="148">
        <v>840</v>
      </c>
      <c r="B845" s="148" t="s">
        <v>3440</v>
      </c>
      <c r="C845" s="148" t="s">
        <v>3441</v>
      </c>
      <c r="D845" s="148"/>
      <c r="E845" s="148">
        <v>4</v>
      </c>
      <c r="F845" s="148"/>
    </row>
    <row r="846" spans="1:6" ht="43.5" x14ac:dyDescent="0.35">
      <c r="A846" s="148">
        <v>841</v>
      </c>
      <c r="B846" s="148" t="s">
        <v>3442</v>
      </c>
      <c r="C846" s="148" t="s">
        <v>3443</v>
      </c>
      <c r="D846" s="148">
        <v>3</v>
      </c>
      <c r="E846" s="148"/>
      <c r="F846" s="148"/>
    </row>
    <row r="847" spans="1:6" ht="43.5" x14ac:dyDescent="0.35">
      <c r="A847" s="148">
        <v>842</v>
      </c>
      <c r="B847" s="148" t="s">
        <v>3444</v>
      </c>
      <c r="C847" s="148" t="s">
        <v>3445</v>
      </c>
      <c r="D847" s="148">
        <v>1</v>
      </c>
      <c r="E847" s="148"/>
      <c r="F847" s="148"/>
    </row>
    <row r="848" spans="1:6" ht="58" x14ac:dyDescent="0.35">
      <c r="A848" s="148">
        <v>843</v>
      </c>
      <c r="B848" s="148" t="s">
        <v>3446</v>
      </c>
      <c r="C848" s="148" t="s">
        <v>3447</v>
      </c>
      <c r="D848" s="148">
        <v>1</v>
      </c>
      <c r="E848" s="148"/>
      <c r="F848" s="148"/>
    </row>
    <row r="849" spans="1:6" ht="43.5" x14ac:dyDescent="0.35">
      <c r="A849" s="148">
        <v>844</v>
      </c>
      <c r="B849" s="148" t="s">
        <v>3448</v>
      </c>
      <c r="C849" s="148" t="s">
        <v>3449</v>
      </c>
      <c r="D849" s="148">
        <v>6</v>
      </c>
      <c r="E849" s="148"/>
      <c r="F849" s="148"/>
    </row>
    <row r="850" spans="1:6" ht="43.5" x14ac:dyDescent="0.35">
      <c r="A850" s="148">
        <v>845</v>
      </c>
      <c r="B850" s="148" t="s">
        <v>3450</v>
      </c>
      <c r="C850" s="148" t="s">
        <v>3451</v>
      </c>
      <c r="D850" s="148"/>
      <c r="E850" s="148"/>
      <c r="F850" s="148">
        <v>2</v>
      </c>
    </row>
    <row r="851" spans="1:6" ht="43.5" x14ac:dyDescent="0.35">
      <c r="A851" s="148">
        <v>846</v>
      </c>
      <c r="B851" s="148" t="s">
        <v>3450</v>
      </c>
      <c r="C851" s="148" t="s">
        <v>3452</v>
      </c>
      <c r="D851" s="148"/>
      <c r="E851" s="148"/>
      <c r="F851" s="148">
        <v>2</v>
      </c>
    </row>
    <row r="852" spans="1:6" ht="43.5" x14ac:dyDescent="0.35">
      <c r="A852" s="148">
        <v>847</v>
      </c>
      <c r="B852" s="148" t="s">
        <v>3453</v>
      </c>
      <c r="C852" s="148" t="s">
        <v>3454</v>
      </c>
      <c r="D852" s="148">
        <v>17</v>
      </c>
      <c r="E852" s="148"/>
      <c r="F852" s="148"/>
    </row>
    <row r="853" spans="1:6" ht="43.5" x14ac:dyDescent="0.35">
      <c r="A853" s="148">
        <v>848</v>
      </c>
      <c r="B853" s="148" t="s">
        <v>3455</v>
      </c>
      <c r="C853" s="148" t="s">
        <v>3456</v>
      </c>
      <c r="D853" s="148"/>
      <c r="E853" s="148">
        <v>1</v>
      </c>
      <c r="F853" s="148"/>
    </row>
    <row r="854" spans="1:6" ht="29" x14ac:dyDescent="0.35">
      <c r="A854" s="148">
        <v>849</v>
      </c>
      <c r="B854" s="148" t="s">
        <v>3457</v>
      </c>
      <c r="C854" s="148" t="s">
        <v>3458</v>
      </c>
      <c r="D854" s="148">
        <v>3</v>
      </c>
      <c r="E854" s="148"/>
      <c r="F854" s="148"/>
    </row>
    <row r="855" spans="1:6" ht="43.5" x14ac:dyDescent="0.35">
      <c r="A855" s="148">
        <v>850</v>
      </c>
      <c r="B855" s="148" t="s">
        <v>3459</v>
      </c>
      <c r="C855" s="148" t="s">
        <v>3460</v>
      </c>
      <c r="D855" s="148"/>
      <c r="E855" s="148"/>
      <c r="F855" s="148">
        <v>2</v>
      </c>
    </row>
    <row r="856" spans="1:6" ht="43.5" x14ac:dyDescent="0.35">
      <c r="A856" s="148">
        <v>851</v>
      </c>
      <c r="B856" s="148" t="s">
        <v>3461</v>
      </c>
      <c r="C856" s="148" t="s">
        <v>3462</v>
      </c>
      <c r="D856" s="148"/>
      <c r="E856" s="148">
        <v>1</v>
      </c>
      <c r="F856" s="148"/>
    </row>
    <row r="857" spans="1:6" ht="58" x14ac:dyDescent="0.35">
      <c r="A857" s="148">
        <v>852</v>
      </c>
      <c r="B857" s="148" t="s">
        <v>3463</v>
      </c>
      <c r="C857" s="148" t="s">
        <v>3464</v>
      </c>
      <c r="D857" s="148"/>
      <c r="E857" s="148">
        <v>1</v>
      </c>
      <c r="F857" s="148"/>
    </row>
    <row r="858" spans="1:6" ht="58" x14ac:dyDescent="0.35">
      <c r="A858" s="148">
        <v>853</v>
      </c>
      <c r="B858" s="148" t="s">
        <v>3465</v>
      </c>
      <c r="C858" s="148" t="s">
        <v>3466</v>
      </c>
      <c r="D858" s="148">
        <v>5</v>
      </c>
      <c r="E858" s="148"/>
      <c r="F858" s="148"/>
    </row>
    <row r="859" spans="1:6" ht="43.5" x14ac:dyDescent="0.35">
      <c r="A859" s="148">
        <v>854</v>
      </c>
      <c r="B859" s="148" t="s">
        <v>3467</v>
      </c>
      <c r="C859" s="148" t="s">
        <v>3468</v>
      </c>
      <c r="D859" s="148"/>
      <c r="E859" s="148">
        <v>1</v>
      </c>
      <c r="F859" s="148"/>
    </row>
    <row r="860" spans="1:6" ht="43.5" x14ac:dyDescent="0.35">
      <c r="A860" s="148">
        <v>855</v>
      </c>
      <c r="B860" s="148" t="s">
        <v>3469</v>
      </c>
      <c r="C860" s="148" t="s">
        <v>3470</v>
      </c>
      <c r="D860" s="148"/>
      <c r="E860" s="148">
        <v>1</v>
      </c>
      <c r="F860" s="148"/>
    </row>
    <row r="861" spans="1:6" ht="29" x14ac:dyDescent="0.35">
      <c r="A861" s="148">
        <v>856</v>
      </c>
      <c r="B861" s="148" t="s">
        <v>3471</v>
      </c>
      <c r="C861" s="148" t="s">
        <v>3472</v>
      </c>
      <c r="D861" s="148"/>
      <c r="E861" s="148">
        <v>6</v>
      </c>
      <c r="F861" s="148"/>
    </row>
    <row r="862" spans="1:6" ht="43.5" x14ac:dyDescent="0.35">
      <c r="A862" s="148">
        <v>857</v>
      </c>
      <c r="B862" s="148" t="s">
        <v>3473</v>
      </c>
      <c r="C862" s="148" t="s">
        <v>3474</v>
      </c>
      <c r="D862" s="148"/>
      <c r="E862" s="148">
        <v>8</v>
      </c>
      <c r="F862" s="148"/>
    </row>
    <row r="863" spans="1:6" ht="43.5" x14ac:dyDescent="0.35">
      <c r="A863" s="148">
        <v>858</v>
      </c>
      <c r="B863" s="148" t="s">
        <v>3473</v>
      </c>
      <c r="C863" s="148" t="s">
        <v>3475</v>
      </c>
      <c r="D863" s="148"/>
      <c r="E863" s="148">
        <v>1</v>
      </c>
      <c r="F863" s="148"/>
    </row>
    <row r="864" spans="1:6" ht="43.5" x14ac:dyDescent="0.35">
      <c r="A864" s="148">
        <v>859</v>
      </c>
      <c r="B864" s="148" t="s">
        <v>3476</v>
      </c>
      <c r="C864" s="148" t="s">
        <v>3477</v>
      </c>
      <c r="D864" s="148"/>
      <c r="E864" s="148"/>
      <c r="F864" s="148">
        <v>1</v>
      </c>
    </row>
    <row r="865" spans="1:6" ht="43.5" x14ac:dyDescent="0.35">
      <c r="A865" s="148">
        <v>860</v>
      </c>
      <c r="B865" s="148" t="s">
        <v>3478</v>
      </c>
      <c r="C865" s="148" t="s">
        <v>3479</v>
      </c>
      <c r="D865" s="148"/>
      <c r="E865" s="148">
        <v>2</v>
      </c>
      <c r="F865" s="148"/>
    </row>
    <row r="866" spans="1:6" ht="72.5" x14ac:dyDescent="0.35">
      <c r="A866" s="148">
        <v>861</v>
      </c>
      <c r="B866" s="148" t="s">
        <v>3480</v>
      </c>
      <c r="C866" s="148" t="s">
        <v>3481</v>
      </c>
      <c r="D866" s="148"/>
      <c r="E866" s="148">
        <v>4</v>
      </c>
      <c r="F866" s="148"/>
    </row>
    <row r="867" spans="1:6" ht="58" x14ac:dyDescent="0.35">
      <c r="A867" s="148">
        <v>862</v>
      </c>
      <c r="B867" s="148" t="s">
        <v>3482</v>
      </c>
      <c r="C867" s="148" t="s">
        <v>3483</v>
      </c>
      <c r="D867" s="148"/>
      <c r="E867" s="148">
        <v>1</v>
      </c>
      <c r="F867" s="148"/>
    </row>
    <row r="868" spans="1:6" ht="29" x14ac:dyDescent="0.35">
      <c r="A868" s="148">
        <v>863</v>
      </c>
      <c r="B868" s="148" t="s">
        <v>3484</v>
      </c>
      <c r="C868" s="148" t="s">
        <v>3485</v>
      </c>
      <c r="D868" s="148">
        <v>14</v>
      </c>
      <c r="E868" s="148"/>
      <c r="F868" s="148"/>
    </row>
    <row r="869" spans="1:6" ht="29" x14ac:dyDescent="0.35">
      <c r="A869" s="148">
        <v>864</v>
      </c>
      <c r="B869" s="148" t="s">
        <v>3486</v>
      </c>
      <c r="C869" s="148" t="s">
        <v>3487</v>
      </c>
      <c r="D869" s="148">
        <v>1</v>
      </c>
      <c r="E869" s="148"/>
      <c r="F869" s="148"/>
    </row>
    <row r="870" spans="1:6" ht="72.5" x14ac:dyDescent="0.35">
      <c r="A870" s="148">
        <v>865</v>
      </c>
      <c r="B870" s="148" t="s">
        <v>3488</v>
      </c>
      <c r="C870" s="148" t="s">
        <v>3489</v>
      </c>
      <c r="D870" s="148">
        <v>1</v>
      </c>
      <c r="E870" s="148"/>
      <c r="F870" s="148"/>
    </row>
    <row r="871" spans="1:6" ht="29" x14ac:dyDescent="0.35">
      <c r="A871" s="148">
        <v>866</v>
      </c>
      <c r="B871" s="148" t="s">
        <v>3490</v>
      </c>
      <c r="C871" s="148" t="s">
        <v>3491</v>
      </c>
      <c r="D871" s="148"/>
      <c r="E871" s="148"/>
      <c r="F871" s="148">
        <v>2</v>
      </c>
    </row>
    <row r="872" spans="1:6" ht="58" x14ac:dyDescent="0.35">
      <c r="A872" s="148">
        <v>867</v>
      </c>
      <c r="B872" s="148" t="s">
        <v>3492</v>
      </c>
      <c r="C872" s="148" t="s">
        <v>3493</v>
      </c>
      <c r="D872" s="148"/>
      <c r="E872" s="148">
        <v>3</v>
      </c>
      <c r="F872" s="148"/>
    </row>
    <row r="873" spans="1:6" ht="43.5" x14ac:dyDescent="0.35">
      <c r="A873" s="148">
        <v>868</v>
      </c>
      <c r="B873" s="148" t="s">
        <v>3494</v>
      </c>
      <c r="C873" s="148" t="s">
        <v>3495</v>
      </c>
      <c r="D873" s="148"/>
      <c r="E873" s="148"/>
      <c r="F873" s="148">
        <v>2</v>
      </c>
    </row>
    <row r="874" spans="1:6" ht="43.5" x14ac:dyDescent="0.35">
      <c r="A874" s="148">
        <v>869</v>
      </c>
      <c r="B874" s="148" t="s">
        <v>3496</v>
      </c>
      <c r="C874" s="148" t="s">
        <v>3497</v>
      </c>
      <c r="D874" s="148"/>
      <c r="E874" s="148"/>
      <c r="F874" s="148">
        <v>1</v>
      </c>
    </row>
    <row r="875" spans="1:6" ht="43.5" x14ac:dyDescent="0.35">
      <c r="A875" s="148">
        <v>870</v>
      </c>
      <c r="B875" s="148" t="s">
        <v>3498</v>
      </c>
      <c r="C875" s="148" t="s">
        <v>3499</v>
      </c>
      <c r="D875" s="148"/>
      <c r="E875" s="148"/>
      <c r="F875" s="148">
        <v>1</v>
      </c>
    </row>
    <row r="876" spans="1:6" ht="43.5" x14ac:dyDescent="0.35">
      <c r="A876" s="148">
        <v>871</v>
      </c>
      <c r="B876" s="148" t="s">
        <v>3500</v>
      </c>
      <c r="C876" s="148" t="s">
        <v>3501</v>
      </c>
      <c r="D876" s="148">
        <v>12</v>
      </c>
      <c r="E876" s="148"/>
      <c r="F876" s="148"/>
    </row>
    <row r="877" spans="1:6" ht="43.5" x14ac:dyDescent="0.35">
      <c r="A877" s="148">
        <v>872</v>
      </c>
      <c r="B877" s="148" t="s">
        <v>3502</v>
      </c>
      <c r="C877" s="148" t="s">
        <v>3503</v>
      </c>
      <c r="D877" s="148"/>
      <c r="E877" s="148">
        <v>12</v>
      </c>
      <c r="F877" s="148"/>
    </row>
    <row r="878" spans="1:6" x14ac:dyDescent="0.35">
      <c r="A878" s="148">
        <v>873</v>
      </c>
      <c r="B878" s="148" t="s">
        <v>3504</v>
      </c>
      <c r="C878" s="148" t="s">
        <v>2842</v>
      </c>
      <c r="D878" s="148"/>
      <c r="E878" s="148">
        <v>5</v>
      </c>
      <c r="F878" s="148"/>
    </row>
    <row r="879" spans="1:6" ht="29" x14ac:dyDescent="0.35">
      <c r="A879" s="148">
        <v>874</v>
      </c>
      <c r="B879" s="148" t="s">
        <v>3505</v>
      </c>
      <c r="C879" s="148" t="s">
        <v>2286</v>
      </c>
      <c r="D879" s="148"/>
      <c r="E879" s="148">
        <v>8</v>
      </c>
      <c r="F879" s="148"/>
    </row>
    <row r="880" spans="1:6" ht="43.5" x14ac:dyDescent="0.35">
      <c r="A880" s="148">
        <v>875</v>
      </c>
      <c r="B880" s="148" t="s">
        <v>3506</v>
      </c>
      <c r="C880" s="148" t="s">
        <v>3507</v>
      </c>
      <c r="D880" s="148"/>
      <c r="E880" s="148"/>
      <c r="F880" s="148">
        <v>4</v>
      </c>
    </row>
    <row r="881" spans="1:6" ht="58" x14ac:dyDescent="0.35">
      <c r="A881" s="148">
        <v>876</v>
      </c>
      <c r="B881" s="148" t="s">
        <v>3508</v>
      </c>
      <c r="C881" s="148" t="s">
        <v>3509</v>
      </c>
      <c r="D881" s="148"/>
      <c r="E881" s="148"/>
      <c r="F881" s="148">
        <v>2</v>
      </c>
    </row>
    <row r="882" spans="1:6" ht="29" x14ac:dyDescent="0.35">
      <c r="A882" s="148">
        <v>877</v>
      </c>
      <c r="B882" s="148" t="s">
        <v>3510</v>
      </c>
      <c r="C882" s="148" t="s">
        <v>3511</v>
      </c>
      <c r="D882" s="148">
        <v>5</v>
      </c>
      <c r="E882" s="148"/>
      <c r="F882" s="148"/>
    </row>
    <row r="883" spans="1:6" ht="43.5" x14ac:dyDescent="0.35">
      <c r="A883" s="148">
        <v>878</v>
      </c>
      <c r="B883" s="148" t="s">
        <v>3512</v>
      </c>
      <c r="C883" s="148" t="s">
        <v>3513</v>
      </c>
      <c r="D883" s="148"/>
      <c r="E883" s="148"/>
      <c r="F883" s="148">
        <v>8</v>
      </c>
    </row>
    <row r="884" spans="1:6" ht="43.5" x14ac:dyDescent="0.35">
      <c r="A884" s="148">
        <v>879</v>
      </c>
      <c r="B884" s="148" t="s">
        <v>3514</v>
      </c>
      <c r="C884" s="148" t="s">
        <v>3515</v>
      </c>
      <c r="D884" s="148"/>
      <c r="E884" s="148">
        <v>2</v>
      </c>
      <c r="F884" s="148"/>
    </row>
    <row r="885" spans="1:6" ht="43.5" x14ac:dyDescent="0.35">
      <c r="A885" s="148">
        <v>880</v>
      </c>
      <c r="B885" s="148" t="s">
        <v>3516</v>
      </c>
      <c r="C885" s="148" t="s">
        <v>3517</v>
      </c>
      <c r="D885" s="148"/>
      <c r="E885" s="148"/>
      <c r="F885" s="148">
        <v>1</v>
      </c>
    </row>
    <row r="886" spans="1:6" ht="29" x14ac:dyDescent="0.35">
      <c r="A886" s="148">
        <v>881</v>
      </c>
      <c r="B886" s="148" t="s">
        <v>3518</v>
      </c>
      <c r="C886" s="148" t="s">
        <v>3519</v>
      </c>
      <c r="D886" s="148">
        <v>3</v>
      </c>
      <c r="E886" s="148"/>
      <c r="F886" s="148"/>
    </row>
    <row r="887" spans="1:6" ht="29" x14ac:dyDescent="0.35">
      <c r="A887" s="148">
        <v>882</v>
      </c>
      <c r="B887" s="148" t="s">
        <v>3520</v>
      </c>
      <c r="C887" s="148" t="s">
        <v>3521</v>
      </c>
      <c r="D887" s="148"/>
      <c r="E887" s="148">
        <v>2</v>
      </c>
      <c r="F887" s="148"/>
    </row>
    <row r="888" spans="1:6" ht="43.5" x14ac:dyDescent="0.35">
      <c r="A888" s="148">
        <v>883</v>
      </c>
      <c r="B888" s="148" t="s">
        <v>3522</v>
      </c>
      <c r="C888" s="148" t="s">
        <v>3523</v>
      </c>
      <c r="D888" s="148"/>
      <c r="E888" s="148"/>
      <c r="F888" s="148">
        <v>3</v>
      </c>
    </row>
    <row r="889" spans="1:6" ht="58" x14ac:dyDescent="0.35">
      <c r="A889" s="148">
        <v>884</v>
      </c>
      <c r="B889" s="148" t="s">
        <v>3524</v>
      </c>
      <c r="C889" s="148" t="s">
        <v>3525</v>
      </c>
      <c r="D889" s="148">
        <v>12</v>
      </c>
      <c r="E889" s="148"/>
      <c r="F889" s="148"/>
    </row>
    <row r="890" spans="1:6" ht="29" x14ac:dyDescent="0.35">
      <c r="A890" s="148">
        <v>885</v>
      </c>
      <c r="B890" s="148" t="s">
        <v>3526</v>
      </c>
      <c r="C890" s="148" t="s">
        <v>3527</v>
      </c>
      <c r="D890" s="148"/>
      <c r="E890" s="148">
        <v>8</v>
      </c>
      <c r="F890" s="148"/>
    </row>
    <row r="891" spans="1:6" ht="43.5" x14ac:dyDescent="0.35">
      <c r="A891" s="148">
        <v>886</v>
      </c>
      <c r="B891" s="148" t="s">
        <v>3528</v>
      </c>
      <c r="C891" s="148" t="s">
        <v>3529</v>
      </c>
      <c r="D891" s="148"/>
      <c r="E891" s="148"/>
      <c r="F891" s="148">
        <v>1</v>
      </c>
    </row>
    <row r="892" spans="1:6" ht="29" x14ac:dyDescent="0.35">
      <c r="A892" s="148">
        <v>887</v>
      </c>
      <c r="B892" s="148" t="s">
        <v>3530</v>
      </c>
      <c r="C892" s="148" t="s">
        <v>3531</v>
      </c>
      <c r="D892" s="148"/>
      <c r="E892" s="148">
        <v>1</v>
      </c>
      <c r="F892" s="148"/>
    </row>
    <row r="893" spans="1:6" ht="43.5" x14ac:dyDescent="0.35">
      <c r="A893" s="148">
        <v>888</v>
      </c>
      <c r="B893" s="148" t="s">
        <v>3532</v>
      </c>
      <c r="C893" s="148" t="s">
        <v>3533</v>
      </c>
      <c r="D893" s="148"/>
      <c r="E893" s="148">
        <v>1</v>
      </c>
      <c r="F893" s="148"/>
    </row>
    <row r="894" spans="1:6" ht="29" x14ac:dyDescent="0.35">
      <c r="A894" s="148">
        <v>889</v>
      </c>
      <c r="B894" s="148" t="s">
        <v>3534</v>
      </c>
      <c r="C894" s="148" t="s">
        <v>3535</v>
      </c>
      <c r="D894" s="148"/>
      <c r="E894" s="148">
        <v>1</v>
      </c>
      <c r="F894" s="148"/>
    </row>
    <row r="895" spans="1:6" ht="43.5" x14ac:dyDescent="0.35">
      <c r="A895" s="148">
        <v>890</v>
      </c>
      <c r="B895" s="148" t="s">
        <v>3536</v>
      </c>
      <c r="C895" s="148" t="s">
        <v>3537</v>
      </c>
      <c r="D895" s="148"/>
      <c r="E895" s="148"/>
      <c r="F895" s="148">
        <v>1</v>
      </c>
    </row>
    <row r="896" spans="1:6" ht="43.5" x14ac:dyDescent="0.35">
      <c r="A896" s="148">
        <v>891</v>
      </c>
      <c r="B896" s="148" t="s">
        <v>3536</v>
      </c>
      <c r="C896" s="148" t="s">
        <v>3538</v>
      </c>
      <c r="D896" s="148"/>
      <c r="E896" s="148"/>
      <c r="F896" s="148">
        <v>1</v>
      </c>
    </row>
    <row r="897" spans="1:6" ht="43.5" x14ac:dyDescent="0.35">
      <c r="A897" s="148">
        <v>892</v>
      </c>
      <c r="B897" s="148" t="s">
        <v>3539</v>
      </c>
      <c r="C897" s="148" t="s">
        <v>3540</v>
      </c>
      <c r="D897" s="148"/>
      <c r="E897" s="148"/>
      <c r="F897" s="148">
        <v>9</v>
      </c>
    </row>
    <row r="898" spans="1:6" ht="72.5" x14ac:dyDescent="0.35">
      <c r="A898" s="148">
        <v>893</v>
      </c>
      <c r="B898" s="148" t="s">
        <v>3541</v>
      </c>
      <c r="C898" s="148" t="s">
        <v>2306</v>
      </c>
      <c r="D898" s="148"/>
      <c r="E898" s="148">
        <v>11</v>
      </c>
      <c r="F898" s="148"/>
    </row>
    <row r="899" spans="1:6" ht="43.5" x14ac:dyDescent="0.35">
      <c r="A899" s="148">
        <v>894</v>
      </c>
      <c r="B899" s="148" t="s">
        <v>3542</v>
      </c>
      <c r="C899" s="148" t="s">
        <v>3252</v>
      </c>
      <c r="D899" s="148"/>
      <c r="E899" s="148"/>
      <c r="F899" s="148">
        <v>3</v>
      </c>
    </row>
    <row r="900" spans="1:6" ht="43.5" x14ac:dyDescent="0.35">
      <c r="A900" s="148">
        <v>895</v>
      </c>
      <c r="B900" s="148" t="s">
        <v>3543</v>
      </c>
      <c r="C900" s="148" t="s">
        <v>3544</v>
      </c>
      <c r="D900" s="148"/>
      <c r="E900" s="148">
        <v>6</v>
      </c>
      <c r="F900" s="148"/>
    </row>
    <row r="901" spans="1:6" ht="29" x14ac:dyDescent="0.35">
      <c r="A901" s="148">
        <v>896</v>
      </c>
      <c r="B901" s="148" t="s">
        <v>3545</v>
      </c>
      <c r="C901" s="148" t="s">
        <v>3546</v>
      </c>
      <c r="D901" s="148"/>
      <c r="E901" s="148"/>
      <c r="F901" s="148">
        <v>3</v>
      </c>
    </row>
    <row r="902" spans="1:6" ht="29" x14ac:dyDescent="0.35">
      <c r="A902" s="148">
        <v>897</v>
      </c>
      <c r="B902" s="148" t="s">
        <v>3545</v>
      </c>
      <c r="C902" s="148" t="s">
        <v>3547</v>
      </c>
      <c r="D902" s="148"/>
      <c r="E902" s="148"/>
      <c r="F902" s="148">
        <v>1</v>
      </c>
    </row>
    <row r="903" spans="1:6" ht="43.5" x14ac:dyDescent="0.35">
      <c r="A903" s="148">
        <v>898</v>
      </c>
      <c r="B903" s="148" t="s">
        <v>3548</v>
      </c>
      <c r="C903" s="148" t="s">
        <v>3549</v>
      </c>
      <c r="D903" s="148"/>
      <c r="E903" s="148">
        <v>2</v>
      </c>
      <c r="F903" s="148"/>
    </row>
    <row r="904" spans="1:6" ht="43.5" x14ac:dyDescent="0.35">
      <c r="A904" s="148">
        <v>899</v>
      </c>
      <c r="B904" s="148" t="s">
        <v>3550</v>
      </c>
      <c r="C904" s="148" t="s">
        <v>3549</v>
      </c>
      <c r="D904" s="148"/>
      <c r="E904" s="148">
        <v>4</v>
      </c>
      <c r="F904" s="148"/>
    </row>
    <row r="905" spans="1:6" ht="72.5" x14ac:dyDescent="0.35">
      <c r="A905" s="148">
        <v>900</v>
      </c>
      <c r="B905" s="148" t="s">
        <v>3551</v>
      </c>
      <c r="C905" s="148" t="s">
        <v>3552</v>
      </c>
      <c r="D905" s="148"/>
      <c r="E905" s="148">
        <v>22</v>
      </c>
      <c r="F905" s="148"/>
    </row>
    <row r="906" spans="1:6" ht="72.5" x14ac:dyDescent="0.35">
      <c r="A906" s="148">
        <v>901</v>
      </c>
      <c r="B906" s="148" t="s">
        <v>3553</v>
      </c>
      <c r="C906" s="148" t="s">
        <v>3552</v>
      </c>
      <c r="D906" s="148"/>
      <c r="E906" s="148">
        <v>22</v>
      </c>
      <c r="F906" s="148"/>
    </row>
    <row r="907" spans="1:6" ht="72.5" x14ac:dyDescent="0.35">
      <c r="A907" s="148">
        <v>902</v>
      </c>
      <c r="B907" s="148" t="s">
        <v>3554</v>
      </c>
      <c r="C907" s="148" t="s">
        <v>3555</v>
      </c>
      <c r="D907" s="148"/>
      <c r="E907" s="148">
        <v>2</v>
      </c>
      <c r="F907" s="148"/>
    </row>
    <row r="908" spans="1:6" ht="87" x14ac:dyDescent="0.35">
      <c r="A908" s="148">
        <v>903</v>
      </c>
      <c r="B908" s="148" t="s">
        <v>3556</v>
      </c>
      <c r="C908" s="148" t="s">
        <v>3552</v>
      </c>
      <c r="D908" s="148"/>
      <c r="E908" s="148">
        <v>1</v>
      </c>
      <c r="F908" s="148"/>
    </row>
    <row r="909" spans="1:6" ht="29" x14ac:dyDescent="0.35">
      <c r="A909" s="148">
        <v>904</v>
      </c>
      <c r="B909" s="148" t="s">
        <v>3557</v>
      </c>
      <c r="C909" s="148" t="s">
        <v>3558</v>
      </c>
      <c r="D909" s="148">
        <v>1</v>
      </c>
      <c r="E909" s="148"/>
      <c r="F909" s="148"/>
    </row>
    <row r="910" spans="1:6" x14ac:dyDescent="0.35">
      <c r="A910" s="148">
        <v>905</v>
      </c>
      <c r="B910" s="148" t="s">
        <v>3559</v>
      </c>
      <c r="C910" s="148" t="s">
        <v>2286</v>
      </c>
      <c r="D910" s="148"/>
      <c r="E910" s="148">
        <v>23</v>
      </c>
      <c r="F910" s="148"/>
    </row>
    <row r="911" spans="1:6" ht="72.5" x14ac:dyDescent="0.35">
      <c r="A911" s="148">
        <v>906</v>
      </c>
      <c r="B911" s="148" t="s">
        <v>3560</v>
      </c>
      <c r="C911" s="148" t="s">
        <v>3561</v>
      </c>
      <c r="D911" s="148"/>
      <c r="E911" s="148">
        <v>2</v>
      </c>
      <c r="F911" s="148"/>
    </row>
    <row r="912" spans="1:6" ht="43.5" x14ac:dyDescent="0.35">
      <c r="A912" s="148">
        <v>907</v>
      </c>
      <c r="B912" s="148" t="s">
        <v>3562</v>
      </c>
      <c r="C912" s="148" t="s">
        <v>3563</v>
      </c>
      <c r="D912" s="148"/>
      <c r="E912" s="148"/>
      <c r="F912" s="148">
        <v>4</v>
      </c>
    </row>
    <row r="913" spans="1:6" ht="43.5" x14ac:dyDescent="0.35">
      <c r="A913" s="148">
        <v>908</v>
      </c>
      <c r="B913" s="148" t="s">
        <v>3562</v>
      </c>
      <c r="C913" s="148" t="s">
        <v>3564</v>
      </c>
      <c r="D913" s="148"/>
      <c r="E913" s="148"/>
      <c r="F913" s="148">
        <v>4</v>
      </c>
    </row>
    <row r="914" spans="1:6" ht="58" x14ac:dyDescent="0.35">
      <c r="A914" s="148">
        <v>909</v>
      </c>
      <c r="B914" s="148" t="s">
        <v>3565</v>
      </c>
      <c r="C914" s="148" t="s">
        <v>3566</v>
      </c>
      <c r="D914" s="148"/>
      <c r="E914" s="148">
        <v>3</v>
      </c>
      <c r="F914" s="148"/>
    </row>
    <row r="915" spans="1:6" ht="29" x14ac:dyDescent="0.35">
      <c r="A915" s="148">
        <v>910</v>
      </c>
      <c r="B915" s="148" t="s">
        <v>3567</v>
      </c>
      <c r="C915" s="148" t="s">
        <v>3568</v>
      </c>
      <c r="D915" s="148"/>
      <c r="E915" s="148"/>
      <c r="F915" s="148">
        <v>2</v>
      </c>
    </row>
    <row r="916" spans="1:6" ht="43.5" x14ac:dyDescent="0.35">
      <c r="A916" s="148">
        <v>911</v>
      </c>
      <c r="B916" s="148" t="s">
        <v>3569</v>
      </c>
      <c r="C916" s="148" t="s">
        <v>3570</v>
      </c>
      <c r="D916" s="148"/>
      <c r="E916" s="148"/>
      <c r="F916" s="148">
        <v>11</v>
      </c>
    </row>
    <row r="917" spans="1:6" ht="72.5" x14ac:dyDescent="0.35">
      <c r="A917" s="148">
        <v>912</v>
      </c>
      <c r="B917" s="148" t="s">
        <v>3571</v>
      </c>
      <c r="C917" s="148" t="s">
        <v>3572</v>
      </c>
      <c r="D917" s="148">
        <v>2</v>
      </c>
      <c r="E917" s="148"/>
      <c r="F917" s="148"/>
    </row>
    <row r="918" spans="1:6" ht="58" x14ac:dyDescent="0.35">
      <c r="A918" s="148">
        <v>913</v>
      </c>
      <c r="B918" s="148" t="s">
        <v>3573</v>
      </c>
      <c r="C918" s="148" t="s">
        <v>2517</v>
      </c>
      <c r="D918" s="148">
        <v>2</v>
      </c>
      <c r="E918" s="148"/>
      <c r="F918" s="148"/>
    </row>
    <row r="919" spans="1:6" ht="58" x14ac:dyDescent="0.35">
      <c r="A919" s="148">
        <v>914</v>
      </c>
      <c r="B919" s="148" t="s">
        <v>3574</v>
      </c>
      <c r="C919" s="148" t="s">
        <v>3575</v>
      </c>
      <c r="D919" s="148"/>
      <c r="E919" s="148">
        <v>1</v>
      </c>
      <c r="F919" s="148"/>
    </row>
    <row r="920" spans="1:6" ht="43.5" x14ac:dyDescent="0.35">
      <c r="A920" s="148">
        <v>915</v>
      </c>
      <c r="B920" s="148" t="s">
        <v>3576</v>
      </c>
      <c r="C920" s="148" t="s">
        <v>3577</v>
      </c>
      <c r="D920" s="148"/>
      <c r="E920" s="148">
        <v>6</v>
      </c>
      <c r="F920" s="148"/>
    </row>
    <row r="921" spans="1:6" ht="43.5" x14ac:dyDescent="0.35">
      <c r="A921" s="148">
        <v>916</v>
      </c>
      <c r="B921" s="148" t="s">
        <v>3576</v>
      </c>
      <c r="C921" s="148" t="s">
        <v>3578</v>
      </c>
      <c r="D921" s="148"/>
      <c r="E921" s="148">
        <v>3</v>
      </c>
      <c r="F921" s="148"/>
    </row>
    <row r="922" spans="1:6" ht="29" x14ac:dyDescent="0.35">
      <c r="A922" s="148">
        <v>917</v>
      </c>
      <c r="B922" s="148" t="s">
        <v>3579</v>
      </c>
      <c r="C922" s="148" t="s">
        <v>3580</v>
      </c>
      <c r="D922" s="148">
        <v>49</v>
      </c>
      <c r="E922" s="148"/>
      <c r="F922" s="148"/>
    </row>
    <row r="923" spans="1:6" ht="29" x14ac:dyDescent="0.35">
      <c r="A923" s="148">
        <v>918</v>
      </c>
      <c r="B923" s="148" t="s">
        <v>3579</v>
      </c>
      <c r="C923" s="148" t="s">
        <v>3581</v>
      </c>
      <c r="D923" s="148">
        <v>16</v>
      </c>
      <c r="E923" s="148"/>
      <c r="F923" s="148"/>
    </row>
    <row r="924" spans="1:6" ht="29" x14ac:dyDescent="0.35">
      <c r="A924" s="148">
        <v>919</v>
      </c>
      <c r="B924" s="148" t="s">
        <v>3582</v>
      </c>
      <c r="C924" s="148" t="s">
        <v>3583</v>
      </c>
      <c r="D924" s="148"/>
      <c r="E924" s="148">
        <v>1</v>
      </c>
      <c r="F924" s="148"/>
    </row>
    <row r="925" spans="1:6" ht="43.5" x14ac:dyDescent="0.35">
      <c r="A925" s="148">
        <v>920</v>
      </c>
      <c r="B925" s="148" t="s">
        <v>3584</v>
      </c>
      <c r="C925" s="148" t="s">
        <v>3585</v>
      </c>
      <c r="D925" s="148"/>
      <c r="E925" s="148">
        <v>4</v>
      </c>
      <c r="F925" s="148"/>
    </row>
    <row r="926" spans="1:6" ht="29" x14ac:dyDescent="0.35">
      <c r="A926" s="148">
        <v>921</v>
      </c>
      <c r="B926" s="148" t="s">
        <v>3586</v>
      </c>
      <c r="C926" s="148" t="s">
        <v>3587</v>
      </c>
      <c r="D926" s="148"/>
      <c r="E926" s="148">
        <v>2</v>
      </c>
      <c r="F926" s="148"/>
    </row>
    <row r="927" spans="1:6" ht="29" x14ac:dyDescent="0.35">
      <c r="A927" s="148">
        <v>922</v>
      </c>
      <c r="B927" s="148" t="s">
        <v>3588</v>
      </c>
      <c r="C927" s="148" t="s">
        <v>3589</v>
      </c>
      <c r="D927" s="148"/>
      <c r="E927" s="148">
        <v>2</v>
      </c>
      <c r="F927" s="148"/>
    </row>
    <row r="928" spans="1:6" ht="43.5" x14ac:dyDescent="0.35">
      <c r="A928" s="148">
        <v>923</v>
      </c>
      <c r="B928" s="148" t="s">
        <v>3590</v>
      </c>
      <c r="C928" s="148" t="s">
        <v>3591</v>
      </c>
      <c r="D928" s="148">
        <v>8</v>
      </c>
      <c r="E928" s="148"/>
      <c r="F928" s="148"/>
    </row>
    <row r="929" spans="1:6" ht="43.5" x14ac:dyDescent="0.35">
      <c r="A929" s="148">
        <v>924</v>
      </c>
      <c r="B929" s="148" t="s">
        <v>3592</v>
      </c>
      <c r="C929" s="148" t="s">
        <v>3593</v>
      </c>
      <c r="D929" s="148"/>
      <c r="E929" s="148"/>
      <c r="F929" s="148">
        <v>1</v>
      </c>
    </row>
    <row r="930" spans="1:6" ht="58" x14ac:dyDescent="0.35">
      <c r="A930" s="148">
        <v>925</v>
      </c>
      <c r="B930" s="148" t="s">
        <v>3594</v>
      </c>
      <c r="C930" s="148" t="s">
        <v>3595</v>
      </c>
      <c r="D930" s="148"/>
      <c r="E930" s="148"/>
      <c r="F930" s="148">
        <v>2</v>
      </c>
    </row>
    <row r="931" spans="1:6" ht="29" x14ac:dyDescent="0.35">
      <c r="A931" s="148">
        <v>926</v>
      </c>
      <c r="B931" s="148" t="s">
        <v>3596</v>
      </c>
      <c r="C931" s="148" t="s">
        <v>3597</v>
      </c>
      <c r="D931" s="148"/>
      <c r="E931" s="148">
        <v>1</v>
      </c>
      <c r="F931" s="148"/>
    </row>
    <row r="932" spans="1:6" ht="43.5" x14ac:dyDescent="0.35">
      <c r="A932" s="148">
        <v>927</v>
      </c>
      <c r="B932" s="148" t="s">
        <v>3598</v>
      </c>
      <c r="C932" s="148" t="s">
        <v>3599</v>
      </c>
      <c r="D932" s="148"/>
      <c r="E932" s="148"/>
      <c r="F932" s="148">
        <v>4</v>
      </c>
    </row>
    <row r="933" spans="1:6" ht="29" x14ac:dyDescent="0.35">
      <c r="A933" s="148">
        <v>928</v>
      </c>
      <c r="B933" s="148" t="s">
        <v>3600</v>
      </c>
      <c r="C933" s="148" t="s">
        <v>2517</v>
      </c>
      <c r="D933" s="148"/>
      <c r="E933" s="148"/>
      <c r="F933" s="148">
        <v>2</v>
      </c>
    </row>
    <row r="934" spans="1:6" ht="29" x14ac:dyDescent="0.35">
      <c r="A934" s="148">
        <v>929</v>
      </c>
      <c r="B934" s="148" t="s">
        <v>3601</v>
      </c>
      <c r="C934" s="148" t="s">
        <v>3602</v>
      </c>
      <c r="D934" s="148"/>
      <c r="E934" s="148"/>
      <c r="F934" s="148">
        <v>1</v>
      </c>
    </row>
    <row r="935" spans="1:6" ht="29" x14ac:dyDescent="0.35">
      <c r="A935" s="148">
        <v>930</v>
      </c>
      <c r="B935" s="148" t="s">
        <v>3603</v>
      </c>
      <c r="C935" s="148" t="s">
        <v>3604</v>
      </c>
      <c r="D935" s="148"/>
      <c r="E935" s="148"/>
      <c r="F935" s="148">
        <v>1</v>
      </c>
    </row>
    <row r="936" spans="1:6" ht="29" x14ac:dyDescent="0.35">
      <c r="A936" s="148">
        <v>931</v>
      </c>
      <c r="B936" s="148" t="s">
        <v>3605</v>
      </c>
      <c r="C936" s="148" t="s">
        <v>3606</v>
      </c>
      <c r="D936" s="148"/>
      <c r="E936" s="148">
        <v>1</v>
      </c>
      <c r="F936" s="148"/>
    </row>
    <row r="937" spans="1:6" ht="43.5" x14ac:dyDescent="0.35">
      <c r="A937" s="148">
        <v>932</v>
      </c>
      <c r="B937" s="148" t="s">
        <v>3607</v>
      </c>
      <c r="C937" s="148" t="s">
        <v>3608</v>
      </c>
      <c r="D937" s="148"/>
      <c r="E937" s="148"/>
      <c r="F937" s="148">
        <v>4</v>
      </c>
    </row>
    <row r="938" spans="1:6" ht="29" x14ac:dyDescent="0.35">
      <c r="A938" s="148">
        <v>933</v>
      </c>
      <c r="B938" s="148" t="s">
        <v>3609</v>
      </c>
      <c r="C938" s="148" t="s">
        <v>3610</v>
      </c>
      <c r="D938" s="148">
        <v>13</v>
      </c>
      <c r="E938" s="148"/>
      <c r="F938" s="148"/>
    </row>
    <row r="939" spans="1:6" ht="29" x14ac:dyDescent="0.35">
      <c r="A939" s="148">
        <v>934</v>
      </c>
      <c r="B939" s="148" t="s">
        <v>3611</v>
      </c>
      <c r="C939" s="148" t="s">
        <v>3019</v>
      </c>
      <c r="D939" s="148">
        <v>4</v>
      </c>
      <c r="E939" s="148"/>
      <c r="F939" s="148"/>
    </row>
    <row r="940" spans="1:6" ht="43.5" x14ac:dyDescent="0.35">
      <c r="A940" s="148">
        <v>935</v>
      </c>
      <c r="B940" s="148" t="s">
        <v>3612</v>
      </c>
      <c r="C940" s="148" t="s">
        <v>3613</v>
      </c>
      <c r="D940" s="148"/>
      <c r="E940" s="148">
        <v>3</v>
      </c>
      <c r="F940" s="148"/>
    </row>
    <row r="941" spans="1:6" ht="43.5" x14ac:dyDescent="0.35">
      <c r="A941" s="148">
        <v>936</v>
      </c>
      <c r="B941" s="148" t="s">
        <v>3614</v>
      </c>
      <c r="C941" s="148" t="s">
        <v>3615</v>
      </c>
      <c r="D941" s="148"/>
      <c r="E941" s="148"/>
      <c r="F941" s="148">
        <v>1</v>
      </c>
    </row>
    <row r="942" spans="1:6" ht="58" x14ac:dyDescent="0.35">
      <c r="A942" s="148">
        <v>937</v>
      </c>
      <c r="B942" s="148" t="s">
        <v>3616</v>
      </c>
      <c r="C942" s="148" t="s">
        <v>3617</v>
      </c>
      <c r="D942" s="148">
        <v>6</v>
      </c>
      <c r="E942" s="148"/>
      <c r="F942" s="148"/>
    </row>
    <row r="943" spans="1:6" ht="43.5" x14ac:dyDescent="0.35">
      <c r="A943" s="148">
        <v>938</v>
      </c>
      <c r="B943" s="148" t="s">
        <v>3618</v>
      </c>
      <c r="C943" s="148" t="s">
        <v>3619</v>
      </c>
      <c r="D943" s="148"/>
      <c r="E943" s="148">
        <v>5</v>
      </c>
      <c r="F943" s="148"/>
    </row>
    <row r="944" spans="1:6" ht="29" x14ac:dyDescent="0.35">
      <c r="A944" s="148">
        <v>939</v>
      </c>
      <c r="B944" s="148" t="s">
        <v>3620</v>
      </c>
      <c r="C944" s="148" t="s">
        <v>2994</v>
      </c>
      <c r="D944" s="148"/>
      <c r="E944" s="148"/>
      <c r="F944" s="148">
        <v>5</v>
      </c>
    </row>
    <row r="945" spans="1:6" ht="43.5" x14ac:dyDescent="0.35">
      <c r="A945" s="148">
        <v>940</v>
      </c>
      <c r="B945" s="148" t="s">
        <v>3621</v>
      </c>
      <c r="C945" s="148" t="s">
        <v>3622</v>
      </c>
      <c r="D945" s="148"/>
      <c r="E945" s="148">
        <v>3</v>
      </c>
      <c r="F945" s="148"/>
    </row>
    <row r="946" spans="1:6" ht="29" x14ac:dyDescent="0.35">
      <c r="A946" s="148">
        <v>941</v>
      </c>
      <c r="B946" s="148" t="s">
        <v>3623</v>
      </c>
      <c r="C946" s="148" t="s">
        <v>3624</v>
      </c>
      <c r="D946" s="148"/>
      <c r="E946" s="148"/>
      <c r="F946" s="148">
        <v>1</v>
      </c>
    </row>
    <row r="947" spans="1:6" ht="58" x14ac:dyDescent="0.35">
      <c r="A947" s="148">
        <v>942</v>
      </c>
      <c r="B947" s="148" t="s">
        <v>3625</v>
      </c>
      <c r="C947" s="148" t="s">
        <v>3626</v>
      </c>
      <c r="D947" s="148">
        <v>4</v>
      </c>
      <c r="E947" s="148"/>
      <c r="F947" s="148"/>
    </row>
    <row r="948" spans="1:6" ht="58" x14ac:dyDescent="0.35">
      <c r="A948" s="148">
        <v>943</v>
      </c>
      <c r="B948" s="148" t="s">
        <v>3627</v>
      </c>
      <c r="C948" s="148" t="s">
        <v>3088</v>
      </c>
      <c r="D948" s="148"/>
      <c r="E948" s="148">
        <v>4</v>
      </c>
      <c r="F948" s="148"/>
    </row>
    <row r="949" spans="1:6" ht="43.5" x14ac:dyDescent="0.35">
      <c r="A949" s="148">
        <v>944</v>
      </c>
      <c r="B949" s="148" t="s">
        <v>3628</v>
      </c>
      <c r="C949" s="148" t="s">
        <v>3629</v>
      </c>
      <c r="D949" s="148">
        <v>10</v>
      </c>
      <c r="E949" s="148"/>
      <c r="F949" s="148"/>
    </row>
    <row r="950" spans="1:6" ht="72.5" x14ac:dyDescent="0.35">
      <c r="A950" s="148">
        <v>945</v>
      </c>
      <c r="B950" s="148" t="s">
        <v>3630</v>
      </c>
      <c r="C950" s="148" t="s">
        <v>3631</v>
      </c>
      <c r="D950" s="148"/>
      <c r="E950" s="148">
        <v>1</v>
      </c>
      <c r="F950" s="148"/>
    </row>
    <row r="951" spans="1:6" ht="43.5" x14ac:dyDescent="0.35">
      <c r="A951" s="148">
        <v>946</v>
      </c>
      <c r="B951" s="148" t="s">
        <v>3632</v>
      </c>
      <c r="C951" s="148" t="s">
        <v>3633</v>
      </c>
      <c r="D951" s="148"/>
      <c r="E951" s="148">
        <v>1</v>
      </c>
      <c r="F951" s="148"/>
    </row>
    <row r="952" spans="1:6" ht="43.5" x14ac:dyDescent="0.35">
      <c r="A952" s="148">
        <v>947</v>
      </c>
      <c r="B952" s="148" t="s">
        <v>3634</v>
      </c>
      <c r="C952" s="148" t="s">
        <v>3635</v>
      </c>
      <c r="D952" s="148">
        <v>3</v>
      </c>
      <c r="E952" s="148"/>
      <c r="F952" s="148"/>
    </row>
    <row r="953" spans="1:6" ht="43.5" x14ac:dyDescent="0.35">
      <c r="A953" s="148">
        <v>948</v>
      </c>
      <c r="B953" s="148" t="s">
        <v>3636</v>
      </c>
      <c r="C953" s="148" t="s">
        <v>3637</v>
      </c>
      <c r="D953" s="148">
        <v>3</v>
      </c>
      <c r="E953" s="148"/>
      <c r="F953" s="148"/>
    </row>
    <row r="954" spans="1:6" ht="43.5" x14ac:dyDescent="0.35">
      <c r="A954" s="148">
        <v>949</v>
      </c>
      <c r="B954" s="148" t="s">
        <v>3638</v>
      </c>
      <c r="C954" s="148" t="s">
        <v>3639</v>
      </c>
      <c r="D954" s="148"/>
      <c r="E954" s="148">
        <v>2</v>
      </c>
      <c r="F954" s="148"/>
    </row>
    <row r="955" spans="1:6" ht="43.5" x14ac:dyDescent="0.35">
      <c r="A955" s="148">
        <v>950</v>
      </c>
      <c r="B955" s="148" t="s">
        <v>3640</v>
      </c>
      <c r="C955" s="148" t="s">
        <v>3076</v>
      </c>
      <c r="D955" s="148"/>
      <c r="E955" s="148">
        <v>1</v>
      </c>
      <c r="F955" s="148"/>
    </row>
    <row r="956" spans="1:6" ht="58" x14ac:dyDescent="0.35">
      <c r="A956" s="148">
        <v>951</v>
      </c>
      <c r="B956" s="148" t="s">
        <v>3641</v>
      </c>
      <c r="C956" s="148" t="s">
        <v>3642</v>
      </c>
      <c r="D956" s="148"/>
      <c r="E956" s="148"/>
      <c r="F956" s="148">
        <v>8</v>
      </c>
    </row>
    <row r="957" spans="1:6" ht="43.5" x14ac:dyDescent="0.35">
      <c r="A957" s="148">
        <v>952</v>
      </c>
      <c r="B957" s="148" t="s">
        <v>3643</v>
      </c>
      <c r="C957" s="148" t="s">
        <v>3644</v>
      </c>
      <c r="D957" s="148">
        <v>13</v>
      </c>
      <c r="E957" s="148"/>
      <c r="F957" s="148"/>
    </row>
    <row r="958" spans="1:6" ht="43.5" x14ac:dyDescent="0.35">
      <c r="A958" s="148">
        <v>953</v>
      </c>
      <c r="B958" s="148" t="s">
        <v>3643</v>
      </c>
      <c r="C958" s="148" t="s">
        <v>3645</v>
      </c>
      <c r="D958" s="148"/>
      <c r="E958" s="148">
        <v>3</v>
      </c>
      <c r="F958" s="148"/>
    </row>
    <row r="959" spans="1:6" ht="43.5" x14ac:dyDescent="0.35">
      <c r="A959" s="148">
        <v>954</v>
      </c>
      <c r="B959" s="148" t="s">
        <v>3646</v>
      </c>
      <c r="C959" s="148" t="s">
        <v>2405</v>
      </c>
      <c r="D959" s="148">
        <v>2</v>
      </c>
      <c r="E959" s="148"/>
      <c r="F959" s="148"/>
    </row>
    <row r="960" spans="1:6" x14ac:dyDescent="0.35">
      <c r="A960" s="148">
        <v>955</v>
      </c>
      <c r="B960" s="148" t="s">
        <v>3647</v>
      </c>
      <c r="C960" s="148" t="s">
        <v>2286</v>
      </c>
      <c r="D960" s="148"/>
      <c r="E960" s="148">
        <v>18</v>
      </c>
      <c r="F960" s="148"/>
    </row>
    <row r="961" spans="1:6" ht="29" x14ac:dyDescent="0.35">
      <c r="A961" s="148">
        <v>956</v>
      </c>
      <c r="B961" s="148" t="s">
        <v>3648</v>
      </c>
      <c r="C961" s="148" t="s">
        <v>3649</v>
      </c>
      <c r="D961" s="148"/>
      <c r="E961" s="148">
        <v>2</v>
      </c>
      <c r="F961" s="148"/>
    </row>
    <row r="962" spans="1:6" ht="43.5" x14ac:dyDescent="0.35">
      <c r="A962" s="148">
        <v>957</v>
      </c>
      <c r="B962" s="148" t="s">
        <v>3650</v>
      </c>
      <c r="C962" s="148" t="s">
        <v>3651</v>
      </c>
      <c r="D962" s="148">
        <v>3</v>
      </c>
      <c r="E962" s="148"/>
      <c r="F962" s="148"/>
    </row>
    <row r="963" spans="1:6" ht="43.5" x14ac:dyDescent="0.35">
      <c r="A963" s="148">
        <v>958</v>
      </c>
      <c r="B963" s="148" t="s">
        <v>3650</v>
      </c>
      <c r="C963" s="148" t="s">
        <v>3652</v>
      </c>
      <c r="D963" s="148">
        <v>2</v>
      </c>
      <c r="E963" s="148"/>
      <c r="F963" s="148"/>
    </row>
    <row r="964" spans="1:6" ht="43.5" x14ac:dyDescent="0.35">
      <c r="A964" s="148">
        <v>959</v>
      </c>
      <c r="B964" s="148" t="s">
        <v>3653</v>
      </c>
      <c r="C964" s="148" t="s">
        <v>3654</v>
      </c>
      <c r="D964" s="148"/>
      <c r="E964" s="148"/>
      <c r="F964" s="148">
        <v>1</v>
      </c>
    </row>
    <row r="965" spans="1:6" ht="29" x14ac:dyDescent="0.35">
      <c r="A965" s="148">
        <v>960</v>
      </c>
      <c r="B965" s="148" t="s">
        <v>3655</v>
      </c>
      <c r="C965" s="148" t="s">
        <v>3656</v>
      </c>
      <c r="D965" s="148"/>
      <c r="E965" s="148">
        <v>6</v>
      </c>
      <c r="F965" s="148"/>
    </row>
    <row r="966" spans="1:6" ht="58" x14ac:dyDescent="0.35">
      <c r="A966" s="148">
        <v>961</v>
      </c>
      <c r="B966" s="148" t="s">
        <v>3657</v>
      </c>
      <c r="C966" s="148" t="s">
        <v>3658</v>
      </c>
      <c r="D966" s="148">
        <v>2</v>
      </c>
      <c r="E966" s="148"/>
      <c r="F966" s="148"/>
    </row>
    <row r="967" spans="1:6" ht="72.5" x14ac:dyDescent="0.35">
      <c r="A967" s="148">
        <v>962</v>
      </c>
      <c r="B967" s="148" t="s">
        <v>3659</v>
      </c>
      <c r="C967" s="148" t="s">
        <v>3660</v>
      </c>
      <c r="D967" s="148"/>
      <c r="E967" s="148">
        <v>4</v>
      </c>
      <c r="F967" s="148"/>
    </row>
    <row r="968" spans="1:6" ht="43.5" x14ac:dyDescent="0.35">
      <c r="A968" s="148">
        <v>963</v>
      </c>
      <c r="B968" s="148" t="s">
        <v>3661</v>
      </c>
      <c r="C968" s="148" t="s">
        <v>3662</v>
      </c>
      <c r="D968" s="148"/>
      <c r="E968" s="148">
        <v>1</v>
      </c>
      <c r="F968" s="148"/>
    </row>
    <row r="969" spans="1:6" ht="43.5" x14ac:dyDescent="0.35">
      <c r="A969" s="148">
        <v>964</v>
      </c>
      <c r="B969" s="148" t="s">
        <v>3663</v>
      </c>
      <c r="C969" s="148" t="s">
        <v>3664</v>
      </c>
      <c r="D969" s="148"/>
      <c r="E969" s="148"/>
      <c r="F969" s="148">
        <v>6</v>
      </c>
    </row>
    <row r="970" spans="1:6" ht="43.5" x14ac:dyDescent="0.35">
      <c r="A970" s="148">
        <v>965</v>
      </c>
      <c r="B970" s="148" t="s">
        <v>3665</v>
      </c>
      <c r="C970" s="148" t="s">
        <v>3293</v>
      </c>
      <c r="D970" s="148"/>
      <c r="E970" s="148"/>
      <c r="F970" s="148">
        <v>2</v>
      </c>
    </row>
    <row r="971" spans="1:6" ht="29" x14ac:dyDescent="0.35">
      <c r="A971" s="148">
        <v>966</v>
      </c>
      <c r="B971" s="148" t="s">
        <v>3666</v>
      </c>
      <c r="C971" s="148" t="s">
        <v>3667</v>
      </c>
      <c r="D971" s="148"/>
      <c r="E971" s="148">
        <v>1</v>
      </c>
      <c r="F971" s="148"/>
    </row>
    <row r="972" spans="1:6" ht="43.5" x14ac:dyDescent="0.35">
      <c r="A972" s="148">
        <v>967</v>
      </c>
      <c r="B972" s="148" t="s">
        <v>3668</v>
      </c>
      <c r="C972" s="148" t="s">
        <v>3669</v>
      </c>
      <c r="D972" s="148">
        <v>3</v>
      </c>
      <c r="E972" s="148"/>
      <c r="F972" s="148"/>
    </row>
    <row r="973" spans="1:6" ht="29" x14ac:dyDescent="0.35">
      <c r="A973" s="148">
        <v>968</v>
      </c>
      <c r="B973" s="148" t="s">
        <v>3668</v>
      </c>
      <c r="C973" s="148" t="s">
        <v>3260</v>
      </c>
      <c r="D973" s="148">
        <v>2</v>
      </c>
      <c r="E973" s="148"/>
      <c r="F973" s="148"/>
    </row>
    <row r="974" spans="1:6" ht="43.5" x14ac:dyDescent="0.35">
      <c r="A974" s="148">
        <v>969</v>
      </c>
      <c r="B974" s="148" t="s">
        <v>3670</v>
      </c>
      <c r="C974" s="148" t="s">
        <v>3671</v>
      </c>
      <c r="D974" s="148"/>
      <c r="E974" s="148"/>
      <c r="F974" s="148">
        <v>4</v>
      </c>
    </row>
    <row r="975" spans="1:6" ht="43.5" x14ac:dyDescent="0.35">
      <c r="A975" s="148">
        <v>970</v>
      </c>
      <c r="B975" s="148" t="s">
        <v>3672</v>
      </c>
      <c r="C975" s="148" t="s">
        <v>3673</v>
      </c>
      <c r="D975" s="148"/>
      <c r="E975" s="148"/>
      <c r="F975" s="148">
        <v>2</v>
      </c>
    </row>
    <row r="976" spans="1:6" ht="43.5" x14ac:dyDescent="0.35">
      <c r="A976" s="148">
        <v>971</v>
      </c>
      <c r="B976" s="148" t="s">
        <v>3674</v>
      </c>
      <c r="C976" s="148" t="s">
        <v>1955</v>
      </c>
      <c r="D976" s="148"/>
      <c r="E976" s="148"/>
      <c r="F976" s="148">
        <v>1</v>
      </c>
    </row>
    <row r="977" spans="1:6" ht="58" x14ac:dyDescent="0.35">
      <c r="A977" s="148">
        <v>972</v>
      </c>
      <c r="B977" s="148" t="s">
        <v>3675</v>
      </c>
      <c r="C977" s="148" t="s">
        <v>3676</v>
      </c>
      <c r="D977" s="148"/>
      <c r="E977" s="148"/>
      <c r="F977" s="148">
        <v>15</v>
      </c>
    </row>
    <row r="978" spans="1:6" ht="58" x14ac:dyDescent="0.35">
      <c r="A978" s="148">
        <v>973</v>
      </c>
      <c r="B978" s="148" t="s">
        <v>3675</v>
      </c>
      <c r="C978" s="148" t="s">
        <v>3677</v>
      </c>
      <c r="D978" s="148"/>
      <c r="E978" s="148"/>
      <c r="F978" s="148">
        <v>6</v>
      </c>
    </row>
    <row r="979" spans="1:6" ht="43.5" x14ac:dyDescent="0.35">
      <c r="A979" s="148">
        <v>974</v>
      </c>
      <c r="B979" s="148" t="s">
        <v>3678</v>
      </c>
      <c r="C979" s="148" t="s">
        <v>3395</v>
      </c>
      <c r="D979" s="148"/>
      <c r="E979" s="148"/>
      <c r="F979" s="148">
        <v>1</v>
      </c>
    </row>
    <row r="980" spans="1:6" ht="29" x14ac:dyDescent="0.35">
      <c r="A980" s="148">
        <v>975</v>
      </c>
      <c r="B980" s="148" t="s">
        <v>3679</v>
      </c>
      <c r="C980" s="148" t="s">
        <v>3680</v>
      </c>
      <c r="D980" s="148"/>
      <c r="E980" s="148"/>
      <c r="F980" s="148">
        <v>4</v>
      </c>
    </row>
    <row r="981" spans="1:6" ht="29" x14ac:dyDescent="0.35">
      <c r="A981" s="148">
        <v>976</v>
      </c>
      <c r="B981" s="148" t="s">
        <v>3681</v>
      </c>
      <c r="C981" s="148" t="s">
        <v>3680</v>
      </c>
      <c r="D981" s="148"/>
      <c r="E981" s="148">
        <v>3</v>
      </c>
      <c r="F981" s="148"/>
    </row>
    <row r="982" spans="1:6" ht="43.5" x14ac:dyDescent="0.35">
      <c r="A982" s="148">
        <v>977</v>
      </c>
      <c r="B982" s="148" t="s">
        <v>3682</v>
      </c>
      <c r="C982" s="148" t="s">
        <v>3683</v>
      </c>
      <c r="D982" s="148">
        <v>19</v>
      </c>
      <c r="E982" s="148"/>
      <c r="F982" s="148"/>
    </row>
    <row r="983" spans="1:6" ht="29" x14ac:dyDescent="0.35">
      <c r="A983" s="148">
        <v>978</v>
      </c>
      <c r="B983" s="148" t="s">
        <v>3684</v>
      </c>
      <c r="C983" s="148" t="s">
        <v>3685</v>
      </c>
      <c r="D983" s="148"/>
      <c r="E983" s="148"/>
      <c r="F983" s="148">
        <v>3</v>
      </c>
    </row>
    <row r="984" spans="1:6" ht="29" x14ac:dyDescent="0.35">
      <c r="A984" s="148">
        <v>979</v>
      </c>
      <c r="B984" s="148" t="s">
        <v>3686</v>
      </c>
      <c r="C984" s="148" t="s">
        <v>3687</v>
      </c>
      <c r="D984" s="148"/>
      <c r="E984" s="148"/>
      <c r="F984" s="148">
        <v>2</v>
      </c>
    </row>
    <row r="985" spans="1:6" ht="43.5" x14ac:dyDescent="0.35">
      <c r="A985" s="148">
        <v>980</v>
      </c>
      <c r="B985" s="148" t="s">
        <v>3688</v>
      </c>
      <c r="C985" s="148" t="s">
        <v>3689</v>
      </c>
      <c r="D985" s="148"/>
      <c r="E985" s="148"/>
      <c r="F985" s="148">
        <v>2</v>
      </c>
    </row>
    <row r="986" spans="1:6" ht="43.5" x14ac:dyDescent="0.35">
      <c r="A986" s="148">
        <v>981</v>
      </c>
      <c r="B986" s="148" t="s">
        <v>3690</v>
      </c>
      <c r="C986" s="148" t="s">
        <v>3691</v>
      </c>
      <c r="D986" s="148"/>
      <c r="E986" s="148">
        <v>8</v>
      </c>
      <c r="F986" s="148"/>
    </row>
    <row r="987" spans="1:6" ht="29" x14ac:dyDescent="0.35">
      <c r="A987" s="148">
        <v>982</v>
      </c>
      <c r="B987" s="148" t="s">
        <v>3692</v>
      </c>
      <c r="C987" s="148" t="s">
        <v>3693</v>
      </c>
      <c r="D987" s="148"/>
      <c r="E987" s="148"/>
      <c r="F987" s="148">
        <v>2</v>
      </c>
    </row>
    <row r="988" spans="1:6" ht="43.5" x14ac:dyDescent="0.35">
      <c r="A988" s="148">
        <v>983</v>
      </c>
      <c r="B988" s="148" t="s">
        <v>3694</v>
      </c>
      <c r="C988" s="148" t="s">
        <v>3695</v>
      </c>
      <c r="D988" s="148"/>
      <c r="E988" s="148">
        <v>1</v>
      </c>
      <c r="F988" s="148"/>
    </row>
    <row r="989" spans="1:6" ht="58" x14ac:dyDescent="0.35">
      <c r="A989" s="148">
        <v>984</v>
      </c>
      <c r="B989" s="148" t="s">
        <v>3696</v>
      </c>
      <c r="C989" s="148" t="s">
        <v>2504</v>
      </c>
      <c r="D989" s="148"/>
      <c r="E989" s="148"/>
      <c r="F989" s="148">
        <v>2</v>
      </c>
    </row>
    <row r="990" spans="1:6" ht="29" x14ac:dyDescent="0.35">
      <c r="A990" s="148">
        <v>985</v>
      </c>
      <c r="B990" s="148" t="s">
        <v>3697</v>
      </c>
      <c r="C990" s="148" t="s">
        <v>3698</v>
      </c>
      <c r="D990" s="148"/>
      <c r="E990" s="148"/>
      <c r="F990" s="148">
        <v>1</v>
      </c>
    </row>
    <row r="991" spans="1:6" ht="43.5" x14ac:dyDescent="0.35">
      <c r="A991" s="148">
        <v>986</v>
      </c>
      <c r="B991" s="148" t="s">
        <v>3699</v>
      </c>
      <c r="C991" s="148" t="s">
        <v>3700</v>
      </c>
      <c r="D991" s="148">
        <v>2</v>
      </c>
      <c r="E991" s="148"/>
      <c r="F991" s="148"/>
    </row>
    <row r="992" spans="1:6" ht="43.5" x14ac:dyDescent="0.35">
      <c r="A992" s="148">
        <v>987</v>
      </c>
      <c r="B992" s="148" t="s">
        <v>3701</v>
      </c>
      <c r="C992" s="148" t="s">
        <v>3702</v>
      </c>
      <c r="D992" s="148"/>
      <c r="E992" s="148"/>
      <c r="F992" s="148">
        <v>1</v>
      </c>
    </row>
    <row r="993" spans="1:6" ht="43.5" x14ac:dyDescent="0.35">
      <c r="A993" s="148">
        <v>988</v>
      </c>
      <c r="B993" s="148" t="s">
        <v>3703</v>
      </c>
      <c r="C993" s="148" t="s">
        <v>2060</v>
      </c>
      <c r="D993" s="148"/>
      <c r="E993" s="148"/>
      <c r="F993" s="148">
        <v>1</v>
      </c>
    </row>
    <row r="994" spans="1:6" ht="43.5" x14ac:dyDescent="0.35">
      <c r="A994" s="148">
        <v>989</v>
      </c>
      <c r="B994" s="148" t="s">
        <v>3704</v>
      </c>
      <c r="C994" s="148" t="s">
        <v>3705</v>
      </c>
      <c r="D994" s="148"/>
      <c r="E994" s="148"/>
      <c r="F994" s="148">
        <v>8</v>
      </c>
    </row>
    <row r="995" spans="1:6" ht="43.5" x14ac:dyDescent="0.35">
      <c r="A995" s="148">
        <v>990</v>
      </c>
      <c r="B995" s="148" t="s">
        <v>3704</v>
      </c>
      <c r="C995" s="148" t="s">
        <v>3706</v>
      </c>
      <c r="D995" s="148"/>
      <c r="E995" s="148"/>
      <c r="F995" s="148">
        <v>9</v>
      </c>
    </row>
    <row r="996" spans="1:6" ht="29" x14ac:dyDescent="0.35">
      <c r="A996" s="148">
        <v>991</v>
      </c>
      <c r="B996" s="148" t="s">
        <v>3707</v>
      </c>
      <c r="C996" s="148" t="s">
        <v>3708</v>
      </c>
      <c r="D996" s="148"/>
      <c r="E996" s="148">
        <v>3</v>
      </c>
      <c r="F996" s="148"/>
    </row>
    <row r="997" spans="1:6" ht="29" x14ac:dyDescent="0.35">
      <c r="A997" s="148">
        <v>992</v>
      </c>
      <c r="B997" s="148" t="s">
        <v>3709</v>
      </c>
      <c r="C997" s="148" t="s">
        <v>3710</v>
      </c>
      <c r="D997" s="148"/>
      <c r="E997" s="148">
        <v>14</v>
      </c>
      <c r="F997" s="148"/>
    </row>
    <row r="998" spans="1:6" ht="29" x14ac:dyDescent="0.35">
      <c r="A998" s="148">
        <v>993</v>
      </c>
      <c r="B998" s="148" t="s">
        <v>3711</v>
      </c>
      <c r="C998" s="148" t="s">
        <v>3712</v>
      </c>
      <c r="D998" s="148"/>
      <c r="E998" s="148">
        <v>11</v>
      </c>
      <c r="F998" s="148"/>
    </row>
    <row r="999" spans="1:6" ht="43.5" x14ac:dyDescent="0.35">
      <c r="A999" s="148">
        <v>994</v>
      </c>
      <c r="B999" s="148" t="s">
        <v>3713</v>
      </c>
      <c r="C999" s="148" t="s">
        <v>3714</v>
      </c>
      <c r="D999" s="148"/>
      <c r="E999" s="148"/>
      <c r="F999" s="148">
        <v>1</v>
      </c>
    </row>
    <row r="1000" spans="1:6" ht="43.5" x14ac:dyDescent="0.35">
      <c r="A1000" s="148">
        <v>995</v>
      </c>
      <c r="B1000" s="148" t="s">
        <v>3715</v>
      </c>
      <c r="C1000" s="148" t="s">
        <v>3716</v>
      </c>
      <c r="D1000" s="148">
        <v>3</v>
      </c>
      <c r="E1000" s="148"/>
      <c r="F1000" s="148"/>
    </row>
    <row r="1001" spans="1:6" ht="43.5" x14ac:dyDescent="0.35">
      <c r="A1001" s="148">
        <v>996</v>
      </c>
      <c r="B1001" s="148" t="s">
        <v>3717</v>
      </c>
      <c r="C1001" s="148" t="s">
        <v>1989</v>
      </c>
      <c r="D1001" s="148">
        <v>3</v>
      </c>
      <c r="E1001" s="148"/>
      <c r="F1001" s="148"/>
    </row>
    <row r="1002" spans="1:6" ht="29" x14ac:dyDescent="0.35">
      <c r="A1002" s="148">
        <v>997</v>
      </c>
      <c r="B1002" s="148" t="s">
        <v>3718</v>
      </c>
      <c r="C1002" s="148" t="s">
        <v>3719</v>
      </c>
      <c r="D1002" s="148">
        <v>6</v>
      </c>
      <c r="E1002" s="148"/>
      <c r="F1002" s="148"/>
    </row>
    <row r="1003" spans="1:6" ht="29" x14ac:dyDescent="0.35">
      <c r="A1003" s="148">
        <v>998</v>
      </c>
      <c r="B1003" s="148" t="s">
        <v>3720</v>
      </c>
      <c r="C1003" s="148" t="s">
        <v>3719</v>
      </c>
      <c r="D1003" s="148">
        <v>9</v>
      </c>
      <c r="E1003" s="148"/>
      <c r="F1003" s="148"/>
    </row>
    <row r="1004" spans="1:6" ht="29" x14ac:dyDescent="0.35">
      <c r="A1004" s="148">
        <v>999</v>
      </c>
      <c r="B1004" s="148" t="s">
        <v>3721</v>
      </c>
      <c r="C1004" s="148" t="s">
        <v>3722</v>
      </c>
      <c r="D1004" s="148"/>
      <c r="E1004" s="148"/>
      <c r="F1004" s="148">
        <v>2</v>
      </c>
    </row>
    <row r="1005" spans="1:6" ht="29" x14ac:dyDescent="0.35">
      <c r="A1005" s="148">
        <v>1000</v>
      </c>
      <c r="B1005" s="148" t="s">
        <v>3721</v>
      </c>
      <c r="C1005" s="148" t="s">
        <v>3723</v>
      </c>
      <c r="D1005" s="148"/>
      <c r="E1005" s="148"/>
      <c r="F1005" s="148">
        <v>1</v>
      </c>
    </row>
    <row r="1006" spans="1:6" ht="43.5" x14ac:dyDescent="0.35">
      <c r="A1006" s="148">
        <v>1001</v>
      </c>
      <c r="B1006" s="148" t="s">
        <v>3724</v>
      </c>
      <c r="C1006" s="148" t="s">
        <v>3725</v>
      </c>
      <c r="D1006" s="148">
        <v>26</v>
      </c>
      <c r="E1006" s="148"/>
      <c r="F1006" s="148"/>
    </row>
    <row r="1007" spans="1:6" ht="43.5" x14ac:dyDescent="0.35">
      <c r="A1007" s="148">
        <v>1002</v>
      </c>
      <c r="B1007" s="148" t="s">
        <v>3726</v>
      </c>
      <c r="C1007" s="148" t="s">
        <v>3727</v>
      </c>
      <c r="D1007" s="148">
        <v>1</v>
      </c>
      <c r="E1007" s="148"/>
      <c r="F1007" s="148"/>
    </row>
    <row r="1008" spans="1:6" ht="29" x14ac:dyDescent="0.35">
      <c r="A1008" s="148">
        <v>1003</v>
      </c>
      <c r="B1008" s="148" t="s">
        <v>3728</v>
      </c>
      <c r="C1008" s="148" t="s">
        <v>3729</v>
      </c>
      <c r="D1008" s="148"/>
      <c r="E1008" s="148"/>
      <c r="F1008" s="148">
        <v>1</v>
      </c>
    </row>
    <row r="1009" spans="1:6" ht="29" x14ac:dyDescent="0.35">
      <c r="A1009" s="148">
        <v>1004</v>
      </c>
      <c r="B1009" s="148" t="s">
        <v>3730</v>
      </c>
      <c r="C1009" s="148" t="s">
        <v>3731</v>
      </c>
      <c r="D1009" s="148"/>
      <c r="E1009" s="148"/>
      <c r="F1009" s="148">
        <v>3</v>
      </c>
    </row>
    <row r="1010" spans="1:6" ht="43.5" x14ac:dyDescent="0.35">
      <c r="A1010" s="148">
        <v>1005</v>
      </c>
      <c r="B1010" s="148" t="s">
        <v>3732</v>
      </c>
      <c r="C1010" s="148" t="s">
        <v>3733</v>
      </c>
      <c r="D1010" s="148"/>
      <c r="E1010" s="148"/>
      <c r="F1010" s="148">
        <v>4</v>
      </c>
    </row>
    <row r="1011" spans="1:6" ht="29" x14ac:dyDescent="0.35">
      <c r="A1011" s="148">
        <v>1006</v>
      </c>
      <c r="B1011" s="148" t="s">
        <v>3734</v>
      </c>
      <c r="C1011" s="148" t="s">
        <v>2965</v>
      </c>
      <c r="D1011" s="148">
        <v>1</v>
      </c>
      <c r="E1011" s="148"/>
      <c r="F1011" s="148"/>
    </row>
    <row r="1012" spans="1:6" ht="29" x14ac:dyDescent="0.35">
      <c r="A1012" s="148">
        <v>1007</v>
      </c>
      <c r="B1012" s="148" t="s">
        <v>3735</v>
      </c>
      <c r="C1012" s="148" t="s">
        <v>3736</v>
      </c>
      <c r="D1012" s="148"/>
      <c r="E1012" s="148"/>
      <c r="F1012" s="148">
        <v>1</v>
      </c>
    </row>
    <row r="1013" spans="1:6" ht="29" x14ac:dyDescent="0.35">
      <c r="A1013" s="148">
        <v>1008</v>
      </c>
      <c r="B1013" s="148" t="s">
        <v>3737</v>
      </c>
      <c r="C1013" s="148" t="s">
        <v>3738</v>
      </c>
      <c r="D1013" s="148"/>
      <c r="E1013" s="148">
        <v>3</v>
      </c>
      <c r="F1013" s="148"/>
    </row>
    <row r="1014" spans="1:6" ht="29" x14ac:dyDescent="0.35">
      <c r="A1014" s="148">
        <v>1009</v>
      </c>
      <c r="B1014" s="148" t="s">
        <v>3739</v>
      </c>
      <c r="C1014" s="148" t="s">
        <v>3740</v>
      </c>
      <c r="D1014" s="148">
        <v>4</v>
      </c>
      <c r="E1014" s="148"/>
      <c r="F1014" s="148"/>
    </row>
    <row r="1015" spans="1:6" ht="29" x14ac:dyDescent="0.35">
      <c r="A1015" s="148">
        <v>1010</v>
      </c>
      <c r="B1015" s="148" t="s">
        <v>3741</v>
      </c>
      <c r="C1015" s="148" t="s">
        <v>3742</v>
      </c>
      <c r="D1015" s="148">
        <v>3</v>
      </c>
      <c r="E1015" s="148"/>
      <c r="F1015" s="148"/>
    </row>
    <row r="1016" spans="1:6" ht="43.5" x14ac:dyDescent="0.35">
      <c r="A1016" s="148">
        <v>1011</v>
      </c>
      <c r="B1016" s="148" t="s">
        <v>3743</v>
      </c>
      <c r="C1016" s="148" t="s">
        <v>3744</v>
      </c>
      <c r="D1016" s="148"/>
      <c r="E1016" s="148"/>
      <c r="F1016" s="148">
        <v>1</v>
      </c>
    </row>
    <row r="1017" spans="1:6" ht="72.5" x14ac:dyDescent="0.35">
      <c r="A1017" s="148">
        <v>1012</v>
      </c>
      <c r="B1017" s="148" t="s">
        <v>3745</v>
      </c>
      <c r="C1017" s="148" t="s">
        <v>3693</v>
      </c>
      <c r="D1017" s="148"/>
      <c r="E1017" s="148"/>
      <c r="F1017" s="148">
        <v>3</v>
      </c>
    </row>
    <row r="1018" spans="1:6" ht="43.5" x14ac:dyDescent="0.35">
      <c r="A1018" s="148">
        <v>1013</v>
      </c>
      <c r="B1018" s="148" t="s">
        <v>3746</v>
      </c>
      <c r="C1018" s="148" t="s">
        <v>3747</v>
      </c>
      <c r="D1018" s="148">
        <v>1</v>
      </c>
      <c r="E1018" s="148"/>
      <c r="F1018" s="148"/>
    </row>
    <row r="1019" spans="1:6" ht="29" x14ac:dyDescent="0.35">
      <c r="A1019" s="148">
        <v>1014</v>
      </c>
      <c r="B1019" s="148" t="s">
        <v>3748</v>
      </c>
      <c r="C1019" s="148" t="s">
        <v>3749</v>
      </c>
      <c r="D1019" s="148">
        <v>1</v>
      </c>
      <c r="E1019" s="148"/>
      <c r="F1019" s="148"/>
    </row>
    <row r="1020" spans="1:6" ht="29" x14ac:dyDescent="0.35">
      <c r="A1020" s="148">
        <v>1015</v>
      </c>
      <c r="B1020" s="148" t="s">
        <v>3750</v>
      </c>
      <c r="C1020" s="148" t="s">
        <v>3751</v>
      </c>
      <c r="D1020" s="148"/>
      <c r="E1020" s="148"/>
      <c r="F1020" s="148">
        <v>10</v>
      </c>
    </row>
    <row r="1021" spans="1:6" x14ac:dyDescent="0.35">
      <c r="A1021" s="148">
        <v>1016</v>
      </c>
      <c r="B1021" s="148" t="s">
        <v>3752</v>
      </c>
      <c r="C1021" s="148" t="s">
        <v>3753</v>
      </c>
      <c r="D1021" s="148"/>
      <c r="E1021" s="148">
        <v>5</v>
      </c>
      <c r="F1021" s="148"/>
    </row>
    <row r="1022" spans="1:6" ht="58" x14ac:dyDescent="0.35">
      <c r="A1022" s="148">
        <v>1017</v>
      </c>
      <c r="B1022" s="148" t="s">
        <v>3754</v>
      </c>
      <c r="C1022" s="148" t="s">
        <v>3755</v>
      </c>
      <c r="D1022" s="148"/>
      <c r="E1022" s="148">
        <v>3</v>
      </c>
      <c r="F1022" s="148"/>
    </row>
    <row r="1023" spans="1:6" ht="29" x14ac:dyDescent="0.35">
      <c r="A1023" s="148">
        <v>1018</v>
      </c>
      <c r="B1023" s="148" t="s">
        <v>3756</v>
      </c>
      <c r="C1023" s="148" t="s">
        <v>3757</v>
      </c>
      <c r="D1023" s="148"/>
      <c r="E1023" s="148"/>
      <c r="F1023" s="148">
        <v>2</v>
      </c>
    </row>
    <row r="1024" spans="1:6" ht="43.5" x14ac:dyDescent="0.35">
      <c r="A1024" s="148">
        <v>1019</v>
      </c>
      <c r="B1024" s="148" t="s">
        <v>3758</v>
      </c>
      <c r="C1024" s="148" t="s">
        <v>3759</v>
      </c>
      <c r="D1024" s="148"/>
      <c r="E1024" s="148"/>
      <c r="F1024" s="148">
        <v>1</v>
      </c>
    </row>
    <row r="1025" spans="1:6" ht="58" x14ac:dyDescent="0.35">
      <c r="A1025" s="148">
        <v>1020</v>
      </c>
      <c r="B1025" s="148" t="s">
        <v>3760</v>
      </c>
      <c r="C1025" s="148" t="s">
        <v>3761</v>
      </c>
      <c r="D1025" s="148">
        <v>1</v>
      </c>
      <c r="E1025" s="148"/>
      <c r="F1025" s="148"/>
    </row>
    <row r="1026" spans="1:6" ht="43.5" x14ac:dyDescent="0.35">
      <c r="A1026" s="148">
        <v>1021</v>
      </c>
      <c r="B1026" s="148" t="s">
        <v>3762</v>
      </c>
      <c r="C1026" s="148" t="s">
        <v>3763</v>
      </c>
      <c r="D1026" s="148"/>
      <c r="E1026" s="148"/>
      <c r="F1026" s="148">
        <v>2</v>
      </c>
    </row>
    <row r="1027" spans="1:6" ht="29" x14ac:dyDescent="0.35">
      <c r="A1027" s="148">
        <v>1022</v>
      </c>
      <c r="B1027" s="148" t="s">
        <v>3764</v>
      </c>
      <c r="C1027" s="148" t="s">
        <v>3765</v>
      </c>
      <c r="D1027" s="148"/>
      <c r="E1027" s="148">
        <v>1</v>
      </c>
      <c r="F1027" s="148"/>
    </row>
    <row r="1028" spans="1:6" ht="43.5" x14ac:dyDescent="0.35">
      <c r="A1028" s="148">
        <v>1023</v>
      </c>
      <c r="B1028" s="148" t="s">
        <v>3766</v>
      </c>
      <c r="C1028" s="148" t="s">
        <v>3767</v>
      </c>
      <c r="D1028" s="148"/>
      <c r="E1028" s="148">
        <v>29</v>
      </c>
      <c r="F1028" s="148"/>
    </row>
    <row r="1029" spans="1:6" ht="43.5" x14ac:dyDescent="0.35">
      <c r="A1029" s="148">
        <v>1024</v>
      </c>
      <c r="B1029" s="148" t="s">
        <v>3768</v>
      </c>
      <c r="C1029" s="148" t="s">
        <v>3769</v>
      </c>
      <c r="D1029" s="148"/>
      <c r="E1029" s="148">
        <v>1</v>
      </c>
      <c r="F1029" s="148"/>
    </row>
    <row r="1030" spans="1:6" ht="29" x14ac:dyDescent="0.35">
      <c r="A1030" s="148">
        <v>1025</v>
      </c>
      <c r="B1030" s="148" t="s">
        <v>3770</v>
      </c>
      <c r="C1030" s="148" t="s">
        <v>3771</v>
      </c>
      <c r="D1030" s="148"/>
      <c r="E1030" s="148">
        <v>1</v>
      </c>
      <c r="F1030" s="148"/>
    </row>
    <row r="1031" spans="1:6" ht="29" x14ac:dyDescent="0.35">
      <c r="A1031" s="148">
        <v>1026</v>
      </c>
      <c r="B1031" s="148" t="s">
        <v>3772</v>
      </c>
      <c r="C1031" s="148" t="s">
        <v>3773</v>
      </c>
      <c r="D1031" s="148"/>
      <c r="E1031" s="148"/>
      <c r="F1031" s="148">
        <v>1</v>
      </c>
    </row>
    <row r="1032" spans="1:6" ht="43.5" x14ac:dyDescent="0.35">
      <c r="A1032" s="148">
        <v>1027</v>
      </c>
      <c r="B1032" s="148" t="s">
        <v>3774</v>
      </c>
      <c r="C1032" s="148" t="s">
        <v>3775</v>
      </c>
      <c r="D1032" s="148"/>
      <c r="E1032" s="148"/>
      <c r="F1032" s="148">
        <v>3</v>
      </c>
    </row>
    <row r="1033" spans="1:6" ht="43.5" x14ac:dyDescent="0.35">
      <c r="A1033" s="148">
        <v>1028</v>
      </c>
      <c r="B1033" s="148" t="s">
        <v>3776</v>
      </c>
      <c r="C1033" s="148" t="s">
        <v>3775</v>
      </c>
      <c r="D1033" s="148"/>
      <c r="E1033" s="148"/>
      <c r="F1033" s="148">
        <v>3</v>
      </c>
    </row>
    <row r="1034" spans="1:6" ht="43.5" x14ac:dyDescent="0.35">
      <c r="A1034" s="148">
        <v>1029</v>
      </c>
      <c r="B1034" s="148" t="s">
        <v>3776</v>
      </c>
      <c r="C1034" s="148" t="s">
        <v>3777</v>
      </c>
      <c r="D1034" s="148"/>
      <c r="E1034" s="148"/>
      <c r="F1034" s="148">
        <v>2</v>
      </c>
    </row>
    <row r="1035" spans="1:6" x14ac:dyDescent="0.35">
      <c r="A1035" s="148">
        <v>1030</v>
      </c>
      <c r="B1035" s="148" t="s">
        <v>3778</v>
      </c>
      <c r="C1035" s="148" t="s">
        <v>3779</v>
      </c>
      <c r="D1035" s="148">
        <v>10</v>
      </c>
      <c r="E1035" s="148"/>
      <c r="F1035" s="148"/>
    </row>
    <row r="1036" spans="1:6" ht="43.5" x14ac:dyDescent="0.35">
      <c r="A1036" s="148">
        <v>1031</v>
      </c>
      <c r="B1036" s="148" t="s">
        <v>3780</v>
      </c>
      <c r="C1036" s="148" t="s">
        <v>3781</v>
      </c>
      <c r="D1036" s="148">
        <v>3</v>
      </c>
      <c r="E1036" s="148"/>
      <c r="F1036" s="148"/>
    </row>
    <row r="1037" spans="1:6" ht="29" x14ac:dyDescent="0.35">
      <c r="A1037" s="148">
        <v>1032</v>
      </c>
      <c r="B1037" s="148" t="s">
        <v>3780</v>
      </c>
      <c r="C1037" s="148" t="s">
        <v>3782</v>
      </c>
      <c r="D1037" s="148">
        <v>1</v>
      </c>
      <c r="E1037" s="148"/>
      <c r="F1037" s="148"/>
    </row>
    <row r="1038" spans="1:6" ht="29" x14ac:dyDescent="0.35">
      <c r="A1038" s="148">
        <v>1033</v>
      </c>
      <c r="B1038" s="148" t="s">
        <v>3783</v>
      </c>
      <c r="C1038" s="148" t="s">
        <v>3784</v>
      </c>
      <c r="D1038" s="148">
        <v>6</v>
      </c>
      <c r="E1038" s="148"/>
      <c r="F1038" s="148"/>
    </row>
    <row r="1039" spans="1:6" ht="29" x14ac:dyDescent="0.35">
      <c r="A1039" s="148">
        <v>1034</v>
      </c>
      <c r="B1039" s="148" t="s">
        <v>3783</v>
      </c>
      <c r="C1039" s="148" t="s">
        <v>3260</v>
      </c>
      <c r="D1039" s="148">
        <v>5</v>
      </c>
      <c r="E1039" s="148"/>
      <c r="F1039" s="148"/>
    </row>
    <row r="1040" spans="1:6" ht="43.5" x14ac:dyDescent="0.35">
      <c r="A1040" s="148">
        <v>1035</v>
      </c>
      <c r="B1040" s="148" t="s">
        <v>3785</v>
      </c>
      <c r="C1040" s="148" t="s">
        <v>3786</v>
      </c>
      <c r="D1040" s="148">
        <v>2</v>
      </c>
      <c r="E1040" s="148"/>
      <c r="F1040" s="148"/>
    </row>
    <row r="1041" spans="1:6" ht="43.5" x14ac:dyDescent="0.35">
      <c r="A1041" s="148">
        <v>1036</v>
      </c>
      <c r="B1041" s="148" t="s">
        <v>3787</v>
      </c>
      <c r="C1041" s="148" t="s">
        <v>3788</v>
      </c>
      <c r="D1041" s="148">
        <v>2</v>
      </c>
      <c r="E1041" s="148"/>
      <c r="F1041" s="148"/>
    </row>
    <row r="1042" spans="1:6" ht="29" x14ac:dyDescent="0.35">
      <c r="A1042" s="148">
        <v>1037</v>
      </c>
      <c r="B1042" s="148" t="s">
        <v>3789</v>
      </c>
      <c r="C1042" s="148" t="s">
        <v>3790</v>
      </c>
      <c r="D1042" s="148"/>
      <c r="E1042" s="148"/>
      <c r="F1042" s="148">
        <v>5</v>
      </c>
    </row>
    <row r="1043" spans="1:6" ht="43.5" x14ac:dyDescent="0.35">
      <c r="A1043" s="148">
        <v>1038</v>
      </c>
      <c r="B1043" s="148" t="s">
        <v>3791</v>
      </c>
      <c r="C1043" s="148" t="s">
        <v>3792</v>
      </c>
      <c r="D1043" s="148"/>
      <c r="E1043" s="148">
        <v>1</v>
      </c>
      <c r="F1043" s="148"/>
    </row>
    <row r="1044" spans="1:6" ht="29" x14ac:dyDescent="0.35">
      <c r="A1044" s="148">
        <v>1039</v>
      </c>
      <c r="B1044" s="148" t="s">
        <v>3793</v>
      </c>
      <c r="C1044" s="148" t="s">
        <v>3794</v>
      </c>
      <c r="D1044" s="148">
        <v>18</v>
      </c>
      <c r="E1044" s="148"/>
      <c r="F1044" s="148"/>
    </row>
    <row r="1045" spans="1:6" ht="43.5" x14ac:dyDescent="0.35">
      <c r="A1045" s="148">
        <v>1040</v>
      </c>
      <c r="B1045" s="148" t="s">
        <v>3795</v>
      </c>
      <c r="C1045" s="148" t="s">
        <v>3796</v>
      </c>
      <c r="D1045" s="148">
        <v>5</v>
      </c>
      <c r="E1045" s="148"/>
      <c r="F1045" s="148"/>
    </row>
    <row r="1046" spans="1:6" x14ac:dyDescent="0.35">
      <c r="A1046" s="148">
        <v>1041</v>
      </c>
      <c r="B1046" s="148" t="s">
        <v>3797</v>
      </c>
      <c r="C1046" s="148" t="s">
        <v>2286</v>
      </c>
      <c r="D1046" s="148"/>
      <c r="E1046" s="148">
        <v>27</v>
      </c>
      <c r="F1046" s="148"/>
    </row>
    <row r="1047" spans="1:6" ht="29" x14ac:dyDescent="0.35">
      <c r="A1047" s="148">
        <v>1042</v>
      </c>
      <c r="B1047" s="148" t="s">
        <v>3798</v>
      </c>
      <c r="C1047" s="148" t="s">
        <v>2286</v>
      </c>
      <c r="D1047" s="148"/>
      <c r="E1047" s="148">
        <v>6</v>
      </c>
      <c r="F1047" s="148"/>
    </row>
    <row r="1048" spans="1:6" ht="43.5" x14ac:dyDescent="0.35">
      <c r="A1048" s="148">
        <v>1043</v>
      </c>
      <c r="B1048" s="148" t="s">
        <v>3799</v>
      </c>
      <c r="C1048" s="148" t="s">
        <v>2504</v>
      </c>
      <c r="D1048" s="148">
        <v>5</v>
      </c>
      <c r="E1048" s="148"/>
      <c r="F1048" s="148"/>
    </row>
    <row r="1049" spans="1:6" ht="72.5" x14ac:dyDescent="0.35">
      <c r="A1049" s="148">
        <v>1044</v>
      </c>
      <c r="B1049" s="148" t="s">
        <v>3800</v>
      </c>
      <c r="C1049" s="148" t="s">
        <v>3801</v>
      </c>
      <c r="D1049" s="148"/>
      <c r="E1049" s="148"/>
      <c r="F1049" s="148">
        <v>1</v>
      </c>
    </row>
    <row r="1050" spans="1:6" ht="58" x14ac:dyDescent="0.35">
      <c r="A1050" s="148">
        <v>1045</v>
      </c>
      <c r="B1050" s="148" t="s">
        <v>3802</v>
      </c>
      <c r="C1050" s="148" t="s">
        <v>3803</v>
      </c>
      <c r="D1050" s="148"/>
      <c r="E1050" s="148">
        <v>9</v>
      </c>
      <c r="F1050" s="148"/>
    </row>
    <row r="1051" spans="1:6" ht="29" x14ac:dyDescent="0.35">
      <c r="A1051" s="148">
        <v>1046</v>
      </c>
      <c r="B1051" s="148" t="s">
        <v>3804</v>
      </c>
      <c r="C1051" s="148" t="s">
        <v>3805</v>
      </c>
      <c r="D1051" s="148"/>
      <c r="E1051" s="148"/>
      <c r="F1051" s="148">
        <v>5</v>
      </c>
    </row>
    <row r="1052" spans="1:6" ht="58" x14ac:dyDescent="0.35">
      <c r="A1052" s="148">
        <v>1047</v>
      </c>
      <c r="B1052" s="148" t="s">
        <v>3806</v>
      </c>
      <c r="C1052" s="148" t="s">
        <v>2170</v>
      </c>
      <c r="D1052" s="148">
        <v>1</v>
      </c>
      <c r="E1052" s="148"/>
      <c r="F1052" s="148"/>
    </row>
    <row r="1053" spans="1:6" ht="29" x14ac:dyDescent="0.35">
      <c r="A1053" s="148">
        <v>1048</v>
      </c>
      <c r="B1053" s="148" t="s">
        <v>3807</v>
      </c>
      <c r="C1053" s="148" t="s">
        <v>3808</v>
      </c>
      <c r="D1053" s="148">
        <v>2</v>
      </c>
      <c r="E1053" s="148"/>
      <c r="F1053" s="148"/>
    </row>
    <row r="1054" spans="1:6" ht="29" x14ac:dyDescent="0.35">
      <c r="A1054" s="148">
        <v>1049</v>
      </c>
      <c r="B1054" s="148" t="s">
        <v>3809</v>
      </c>
      <c r="C1054" s="148" t="s">
        <v>3810</v>
      </c>
      <c r="D1054" s="148"/>
      <c r="E1054" s="148">
        <v>3</v>
      </c>
      <c r="F1054" s="148"/>
    </row>
    <row r="1055" spans="1:6" ht="43.5" x14ac:dyDescent="0.35">
      <c r="A1055" s="148">
        <v>1050</v>
      </c>
      <c r="B1055" s="148" t="s">
        <v>3811</v>
      </c>
      <c r="C1055" s="148" t="s">
        <v>3812</v>
      </c>
      <c r="D1055" s="148"/>
      <c r="E1055" s="148">
        <v>2</v>
      </c>
      <c r="F1055" s="148"/>
    </row>
    <row r="1056" spans="1:6" ht="58" x14ac:dyDescent="0.35">
      <c r="A1056" s="148">
        <v>1051</v>
      </c>
      <c r="B1056" s="148" t="s">
        <v>3813</v>
      </c>
      <c r="C1056" s="148" t="s">
        <v>3814</v>
      </c>
      <c r="D1056" s="148">
        <v>1</v>
      </c>
      <c r="E1056" s="148"/>
      <c r="F1056" s="148"/>
    </row>
    <row r="1057" spans="1:6" ht="29" x14ac:dyDescent="0.35">
      <c r="A1057" s="148">
        <v>1052</v>
      </c>
      <c r="B1057" s="148" t="s">
        <v>3815</v>
      </c>
      <c r="C1057" s="148" t="s">
        <v>3816</v>
      </c>
      <c r="D1057" s="148">
        <v>6</v>
      </c>
      <c r="E1057" s="148"/>
      <c r="F1057" s="148"/>
    </row>
    <row r="1058" spans="1:6" ht="29" x14ac:dyDescent="0.35">
      <c r="A1058" s="148">
        <v>1053</v>
      </c>
      <c r="B1058" s="148" t="s">
        <v>3817</v>
      </c>
      <c r="C1058" s="148" t="s">
        <v>3818</v>
      </c>
      <c r="D1058" s="148">
        <v>12</v>
      </c>
      <c r="E1058" s="148"/>
      <c r="F1058" s="148"/>
    </row>
    <row r="1059" spans="1:6" ht="58" x14ac:dyDescent="0.35">
      <c r="A1059" s="148">
        <v>1054</v>
      </c>
      <c r="B1059" s="148" t="s">
        <v>3819</v>
      </c>
      <c r="C1059" s="148" t="s">
        <v>3820</v>
      </c>
      <c r="D1059" s="148">
        <v>2</v>
      </c>
      <c r="E1059" s="148"/>
      <c r="F1059" s="148"/>
    </row>
    <row r="1060" spans="1:6" ht="43.5" x14ac:dyDescent="0.35">
      <c r="A1060" s="148">
        <v>1055</v>
      </c>
      <c r="B1060" s="148" t="s">
        <v>3821</v>
      </c>
      <c r="C1060" s="148" t="s">
        <v>2280</v>
      </c>
      <c r="D1060" s="148"/>
      <c r="E1060" s="148"/>
      <c r="F1060" s="148">
        <v>1</v>
      </c>
    </row>
    <row r="1061" spans="1:6" ht="43.5" x14ac:dyDescent="0.35">
      <c r="A1061" s="148">
        <v>1056</v>
      </c>
      <c r="B1061" s="148" t="s">
        <v>3822</v>
      </c>
      <c r="C1061" s="148" t="s">
        <v>2280</v>
      </c>
      <c r="D1061" s="148"/>
      <c r="E1061" s="148">
        <v>1</v>
      </c>
      <c r="F1061" s="148"/>
    </row>
    <row r="1062" spans="1:6" ht="43.5" x14ac:dyDescent="0.35">
      <c r="A1062" s="148">
        <v>1057</v>
      </c>
      <c r="B1062" s="148" t="s">
        <v>3823</v>
      </c>
      <c r="C1062" s="148" t="s">
        <v>2280</v>
      </c>
      <c r="D1062" s="148"/>
      <c r="E1062" s="148">
        <v>4</v>
      </c>
      <c r="F1062" s="148"/>
    </row>
    <row r="1063" spans="1:6" ht="43.5" x14ac:dyDescent="0.35">
      <c r="A1063" s="148">
        <v>1058</v>
      </c>
      <c r="B1063" s="148" t="s">
        <v>3824</v>
      </c>
      <c r="C1063" s="148" t="s">
        <v>3825</v>
      </c>
      <c r="D1063" s="148"/>
      <c r="E1063" s="148">
        <v>4</v>
      </c>
      <c r="F1063" s="148"/>
    </row>
    <row r="1064" spans="1:6" ht="43.5" x14ac:dyDescent="0.35">
      <c r="A1064" s="148">
        <v>1059</v>
      </c>
      <c r="B1064" s="148" t="s">
        <v>3826</v>
      </c>
      <c r="C1064" s="148" t="s">
        <v>3827</v>
      </c>
      <c r="D1064" s="148"/>
      <c r="E1064" s="148">
        <v>1</v>
      </c>
      <c r="F1064" s="148"/>
    </row>
    <row r="1065" spans="1:6" ht="58" x14ac:dyDescent="0.35">
      <c r="A1065" s="148">
        <v>1060</v>
      </c>
      <c r="B1065" s="148" t="s">
        <v>3828</v>
      </c>
      <c r="C1065" s="148" t="s">
        <v>3829</v>
      </c>
      <c r="D1065" s="148"/>
      <c r="E1065" s="148">
        <v>3</v>
      </c>
      <c r="F1065" s="148"/>
    </row>
    <row r="1066" spans="1:6" ht="58" x14ac:dyDescent="0.35">
      <c r="A1066" s="148">
        <v>1061</v>
      </c>
      <c r="B1066" s="148" t="s">
        <v>3828</v>
      </c>
      <c r="C1066" s="148" t="s">
        <v>3830</v>
      </c>
      <c r="D1066" s="148"/>
      <c r="E1066" s="148">
        <v>5</v>
      </c>
      <c r="F1066" s="148"/>
    </row>
    <row r="1067" spans="1:6" ht="58" x14ac:dyDescent="0.35">
      <c r="A1067" s="148">
        <v>1062</v>
      </c>
      <c r="B1067" s="148" t="s">
        <v>3831</v>
      </c>
      <c r="C1067" s="148" t="s">
        <v>3832</v>
      </c>
      <c r="D1067" s="148">
        <v>8</v>
      </c>
      <c r="E1067" s="148"/>
      <c r="F1067" s="148"/>
    </row>
    <row r="1068" spans="1:6" ht="58" x14ac:dyDescent="0.35">
      <c r="A1068" s="148">
        <v>1063</v>
      </c>
      <c r="B1068" s="148" t="s">
        <v>3833</v>
      </c>
      <c r="C1068" s="148" t="s">
        <v>3834</v>
      </c>
      <c r="D1068" s="148"/>
      <c r="E1068" s="148"/>
      <c r="F1068" s="148">
        <v>7</v>
      </c>
    </row>
    <row r="1069" spans="1:6" ht="58" x14ac:dyDescent="0.35">
      <c r="A1069" s="148">
        <v>1064</v>
      </c>
      <c r="B1069" s="148" t="s">
        <v>3833</v>
      </c>
      <c r="C1069" s="148" t="s">
        <v>3835</v>
      </c>
      <c r="D1069" s="148"/>
      <c r="E1069" s="148"/>
      <c r="F1069" s="148">
        <v>3</v>
      </c>
    </row>
    <row r="1070" spans="1:6" ht="43.5" x14ac:dyDescent="0.35">
      <c r="A1070" s="148">
        <v>1065</v>
      </c>
      <c r="B1070" s="148" t="s">
        <v>3836</v>
      </c>
      <c r="C1070" s="148" t="s">
        <v>3837</v>
      </c>
      <c r="D1070" s="148">
        <v>4</v>
      </c>
      <c r="E1070" s="148"/>
      <c r="F1070" s="148"/>
    </row>
    <row r="1071" spans="1:6" ht="43.5" x14ac:dyDescent="0.35">
      <c r="A1071" s="148">
        <v>1066</v>
      </c>
      <c r="B1071" s="148" t="s">
        <v>3838</v>
      </c>
      <c r="C1071" s="148" t="s">
        <v>3839</v>
      </c>
      <c r="D1071" s="148">
        <v>1</v>
      </c>
      <c r="E1071" s="148"/>
      <c r="F1071" s="148"/>
    </row>
    <row r="1072" spans="1:6" ht="29" x14ac:dyDescent="0.35">
      <c r="A1072" s="148">
        <v>1067</v>
      </c>
      <c r="B1072" s="148" t="s">
        <v>3840</v>
      </c>
      <c r="C1072" s="148" t="s">
        <v>3841</v>
      </c>
      <c r="D1072" s="148"/>
      <c r="E1072" s="148"/>
      <c r="F1072" s="148">
        <v>1</v>
      </c>
    </row>
    <row r="1073" spans="1:6" ht="58" x14ac:dyDescent="0.35">
      <c r="A1073" s="148">
        <v>1068</v>
      </c>
      <c r="B1073" s="148" t="s">
        <v>3842</v>
      </c>
      <c r="C1073" s="148" t="s">
        <v>3843</v>
      </c>
      <c r="D1073" s="148"/>
      <c r="E1073" s="148">
        <v>5</v>
      </c>
      <c r="F1073" s="148"/>
    </row>
    <row r="1074" spans="1:6" ht="43.5" x14ac:dyDescent="0.35">
      <c r="A1074" s="148">
        <v>1069</v>
      </c>
      <c r="B1074" s="148" t="s">
        <v>3844</v>
      </c>
      <c r="C1074" s="148" t="s">
        <v>3845</v>
      </c>
      <c r="D1074" s="148"/>
      <c r="E1074" s="148"/>
      <c r="F1074" s="148">
        <v>9</v>
      </c>
    </row>
    <row r="1075" spans="1:6" ht="43.5" x14ac:dyDescent="0.35">
      <c r="A1075" s="148">
        <v>1070</v>
      </c>
      <c r="B1075" s="148" t="s">
        <v>3846</v>
      </c>
      <c r="C1075" s="148" t="s">
        <v>2679</v>
      </c>
      <c r="D1075" s="148"/>
      <c r="E1075" s="148"/>
      <c r="F1075" s="148">
        <v>3</v>
      </c>
    </row>
    <row r="1076" spans="1:6" ht="43.5" x14ac:dyDescent="0.35">
      <c r="A1076" s="148">
        <v>1071</v>
      </c>
      <c r="B1076" s="148" t="s">
        <v>3847</v>
      </c>
      <c r="C1076" s="148" t="s">
        <v>3848</v>
      </c>
      <c r="D1076" s="148">
        <v>6</v>
      </c>
      <c r="E1076" s="148"/>
      <c r="F1076" s="148"/>
    </row>
    <row r="1077" spans="1:6" ht="43.5" x14ac:dyDescent="0.35">
      <c r="A1077" s="148">
        <v>1072</v>
      </c>
      <c r="B1077" s="148" t="s">
        <v>3847</v>
      </c>
      <c r="C1077" s="148" t="s">
        <v>3849</v>
      </c>
      <c r="D1077" s="148">
        <v>6</v>
      </c>
      <c r="E1077" s="148"/>
      <c r="F1077" s="148"/>
    </row>
    <row r="1078" spans="1:6" ht="43.5" x14ac:dyDescent="0.35">
      <c r="A1078" s="148">
        <v>1073</v>
      </c>
      <c r="B1078" s="148" t="s">
        <v>3850</v>
      </c>
      <c r="C1078" s="148" t="s">
        <v>3086</v>
      </c>
      <c r="D1078" s="148"/>
      <c r="E1078" s="148">
        <v>1</v>
      </c>
      <c r="F1078" s="148"/>
    </row>
    <row r="1079" spans="1:6" ht="29" x14ac:dyDescent="0.35">
      <c r="A1079" s="148">
        <v>1074</v>
      </c>
      <c r="B1079" s="148" t="s">
        <v>3851</v>
      </c>
      <c r="C1079" s="148" t="s">
        <v>3852</v>
      </c>
      <c r="D1079" s="148"/>
      <c r="E1079" s="148">
        <v>1</v>
      </c>
      <c r="F1079" s="148"/>
    </row>
    <row r="1080" spans="1:6" ht="72.5" x14ac:dyDescent="0.35">
      <c r="A1080" s="148">
        <v>1075</v>
      </c>
      <c r="B1080" s="148" t="s">
        <v>3853</v>
      </c>
      <c r="C1080" s="148" t="s">
        <v>3854</v>
      </c>
      <c r="D1080" s="148"/>
      <c r="E1080" s="148"/>
      <c r="F1080" s="148">
        <v>1</v>
      </c>
    </row>
    <row r="1081" spans="1:6" ht="72.5" x14ac:dyDescent="0.35">
      <c r="A1081" s="148">
        <v>1076</v>
      </c>
      <c r="B1081" s="148" t="s">
        <v>3853</v>
      </c>
      <c r="C1081" s="148" t="s">
        <v>2666</v>
      </c>
      <c r="D1081" s="148"/>
      <c r="E1081" s="148"/>
      <c r="F1081" s="148">
        <v>1</v>
      </c>
    </row>
    <row r="1082" spans="1:6" ht="29" x14ac:dyDescent="0.35">
      <c r="A1082" s="148">
        <v>1077</v>
      </c>
      <c r="B1082" s="148" t="s">
        <v>3855</v>
      </c>
      <c r="C1082" s="148" t="s">
        <v>3856</v>
      </c>
      <c r="D1082" s="148"/>
      <c r="E1082" s="148"/>
      <c r="F1082" s="148">
        <v>1</v>
      </c>
    </row>
    <row r="1083" spans="1:6" ht="29" x14ac:dyDescent="0.35">
      <c r="A1083" s="148">
        <v>1078</v>
      </c>
      <c r="B1083" s="148" t="s">
        <v>3857</v>
      </c>
      <c r="C1083" s="148" t="s">
        <v>3858</v>
      </c>
      <c r="D1083" s="148"/>
      <c r="E1083" s="148">
        <v>3</v>
      </c>
      <c r="F1083" s="148"/>
    </row>
    <row r="1084" spans="1:6" ht="29" x14ac:dyDescent="0.35">
      <c r="A1084" s="148">
        <v>1079</v>
      </c>
      <c r="B1084" s="148" t="s">
        <v>3859</v>
      </c>
      <c r="C1084" s="148" t="s">
        <v>2538</v>
      </c>
      <c r="D1084" s="148"/>
      <c r="E1084" s="148">
        <v>3</v>
      </c>
      <c r="F1084" s="148"/>
    </row>
    <row r="1085" spans="1:6" ht="29" x14ac:dyDescent="0.35">
      <c r="A1085" s="148">
        <v>1080</v>
      </c>
      <c r="B1085" s="148" t="s">
        <v>3860</v>
      </c>
      <c r="C1085" s="148" t="s">
        <v>3858</v>
      </c>
      <c r="D1085" s="148"/>
      <c r="E1085" s="148">
        <v>1</v>
      </c>
      <c r="F1085" s="148"/>
    </row>
    <row r="1086" spans="1:6" ht="58" x14ac:dyDescent="0.35">
      <c r="A1086" s="148">
        <v>1081</v>
      </c>
      <c r="B1086" s="148" t="s">
        <v>3861</v>
      </c>
      <c r="C1086" s="148" t="s">
        <v>3862</v>
      </c>
      <c r="D1086" s="148"/>
      <c r="E1086" s="148"/>
      <c r="F1086" s="148">
        <v>4</v>
      </c>
    </row>
    <row r="1087" spans="1:6" ht="29" x14ac:dyDescent="0.35">
      <c r="A1087" s="148">
        <v>1082</v>
      </c>
      <c r="B1087" s="148" t="s">
        <v>3863</v>
      </c>
      <c r="C1087" s="148" t="s">
        <v>3864</v>
      </c>
      <c r="D1087" s="148"/>
      <c r="E1087" s="148"/>
      <c r="F1087" s="148">
        <v>5</v>
      </c>
    </row>
    <row r="1088" spans="1:6" ht="58" x14ac:dyDescent="0.35">
      <c r="A1088" s="148">
        <v>1083</v>
      </c>
      <c r="B1088" s="148" t="s">
        <v>3865</v>
      </c>
      <c r="C1088" s="148" t="s">
        <v>3866</v>
      </c>
      <c r="D1088" s="148">
        <v>2</v>
      </c>
      <c r="E1088" s="148"/>
      <c r="F1088" s="148"/>
    </row>
    <row r="1089" spans="1:6" ht="43.5" x14ac:dyDescent="0.35">
      <c r="A1089" s="148">
        <v>1084</v>
      </c>
      <c r="B1089" s="148" t="s">
        <v>3867</v>
      </c>
      <c r="C1089" s="148" t="s">
        <v>3868</v>
      </c>
      <c r="D1089" s="148">
        <v>1</v>
      </c>
      <c r="E1089" s="148"/>
      <c r="F1089" s="148"/>
    </row>
    <row r="1090" spans="1:6" ht="72.5" x14ac:dyDescent="0.35">
      <c r="A1090" s="148">
        <v>1085</v>
      </c>
      <c r="B1090" s="148" t="s">
        <v>3869</v>
      </c>
      <c r="C1090" s="148" t="s">
        <v>2697</v>
      </c>
      <c r="D1090" s="148"/>
      <c r="E1090" s="148">
        <v>22</v>
      </c>
      <c r="F1090" s="148"/>
    </row>
    <row r="1091" spans="1:6" ht="58" x14ac:dyDescent="0.35">
      <c r="A1091" s="148">
        <v>1086</v>
      </c>
      <c r="B1091" s="148" t="s">
        <v>3870</v>
      </c>
      <c r="C1091" s="148" t="s">
        <v>3871</v>
      </c>
      <c r="D1091" s="148"/>
      <c r="E1091" s="148">
        <v>23</v>
      </c>
      <c r="F1091" s="148"/>
    </row>
    <row r="1092" spans="1:6" ht="43.5" x14ac:dyDescent="0.35">
      <c r="A1092" s="148">
        <v>1087</v>
      </c>
      <c r="B1092" s="148" t="s">
        <v>3872</v>
      </c>
      <c r="C1092" s="148" t="s">
        <v>3873</v>
      </c>
      <c r="D1092" s="148">
        <v>4</v>
      </c>
      <c r="E1092" s="148"/>
      <c r="F1092" s="148"/>
    </row>
    <row r="1093" spans="1:6" ht="43.5" x14ac:dyDescent="0.35">
      <c r="A1093" s="148">
        <v>1088</v>
      </c>
      <c r="B1093" s="148" t="s">
        <v>3874</v>
      </c>
      <c r="C1093" s="148" t="s">
        <v>3875</v>
      </c>
      <c r="D1093" s="148"/>
      <c r="E1093" s="148"/>
      <c r="F1093" s="148">
        <v>6</v>
      </c>
    </row>
    <row r="1094" spans="1:6" ht="43.5" x14ac:dyDescent="0.35">
      <c r="A1094" s="148">
        <v>1089</v>
      </c>
      <c r="B1094" s="148" t="s">
        <v>3876</v>
      </c>
      <c r="C1094" s="148" t="s">
        <v>3877</v>
      </c>
      <c r="D1094" s="148">
        <v>6</v>
      </c>
      <c r="E1094" s="148"/>
      <c r="F1094" s="148"/>
    </row>
    <row r="1095" spans="1:6" ht="29" x14ac:dyDescent="0.35">
      <c r="A1095" s="148">
        <v>1090</v>
      </c>
      <c r="B1095" s="148" t="s">
        <v>3878</v>
      </c>
      <c r="C1095" s="148" t="s">
        <v>3879</v>
      </c>
      <c r="D1095" s="148">
        <v>3</v>
      </c>
      <c r="E1095" s="148"/>
      <c r="F1095" s="148"/>
    </row>
    <row r="1096" spans="1:6" ht="58" x14ac:dyDescent="0.35">
      <c r="A1096" s="148">
        <v>1091</v>
      </c>
      <c r="B1096" s="148" t="s">
        <v>3880</v>
      </c>
      <c r="C1096" s="148" t="s">
        <v>3881</v>
      </c>
      <c r="D1096" s="148"/>
      <c r="E1096" s="148">
        <v>1</v>
      </c>
      <c r="F1096" s="148"/>
    </row>
    <row r="1097" spans="1:6" ht="29" x14ac:dyDescent="0.35">
      <c r="A1097" s="148">
        <v>1092</v>
      </c>
      <c r="B1097" s="148" t="s">
        <v>3882</v>
      </c>
      <c r="C1097" s="148" t="s">
        <v>3883</v>
      </c>
      <c r="D1097" s="148"/>
      <c r="E1097" s="148"/>
      <c r="F1097" s="148">
        <v>25</v>
      </c>
    </row>
    <row r="1098" spans="1:6" ht="29" x14ac:dyDescent="0.35">
      <c r="A1098" s="148">
        <v>1093</v>
      </c>
      <c r="B1098" s="148" t="s">
        <v>3884</v>
      </c>
      <c r="C1098" s="148" t="s">
        <v>3885</v>
      </c>
      <c r="D1098" s="148"/>
      <c r="E1098" s="148">
        <v>20</v>
      </c>
      <c r="F1098" s="148"/>
    </row>
    <row r="1099" spans="1:6" ht="29" x14ac:dyDescent="0.35">
      <c r="A1099" s="148">
        <v>1094</v>
      </c>
      <c r="B1099" s="148" t="s">
        <v>3884</v>
      </c>
      <c r="C1099" s="148" t="s">
        <v>3886</v>
      </c>
      <c r="D1099" s="148"/>
      <c r="E1099" s="148">
        <v>3</v>
      </c>
      <c r="F1099" s="148"/>
    </row>
    <row r="1100" spans="1:6" ht="29" x14ac:dyDescent="0.35">
      <c r="A1100" s="148">
        <v>1095</v>
      </c>
      <c r="B1100" s="148" t="s">
        <v>3887</v>
      </c>
      <c r="C1100" s="148" t="s">
        <v>2129</v>
      </c>
      <c r="D1100" s="148">
        <v>3</v>
      </c>
      <c r="E1100" s="148"/>
      <c r="F1100" s="148"/>
    </row>
    <row r="1101" spans="1:6" ht="29" x14ac:dyDescent="0.35">
      <c r="A1101" s="148">
        <v>1096</v>
      </c>
      <c r="B1101" s="148" t="s">
        <v>3888</v>
      </c>
      <c r="C1101" s="148" t="s">
        <v>3889</v>
      </c>
      <c r="D1101" s="148">
        <v>32</v>
      </c>
      <c r="E1101" s="148"/>
      <c r="F1101" s="148"/>
    </row>
    <row r="1102" spans="1:6" ht="29" x14ac:dyDescent="0.35">
      <c r="A1102" s="148">
        <v>1097</v>
      </c>
      <c r="B1102" s="148" t="s">
        <v>3890</v>
      </c>
      <c r="C1102" s="148" t="s">
        <v>3891</v>
      </c>
      <c r="D1102" s="148"/>
      <c r="E1102" s="148"/>
      <c r="F1102" s="148">
        <v>2</v>
      </c>
    </row>
    <row r="1103" spans="1:6" ht="29" x14ac:dyDescent="0.35">
      <c r="A1103" s="148">
        <v>1098</v>
      </c>
      <c r="B1103" s="148" t="s">
        <v>3890</v>
      </c>
      <c r="C1103" s="148" t="s">
        <v>2851</v>
      </c>
      <c r="D1103" s="148"/>
      <c r="E1103" s="148"/>
      <c r="F1103" s="148">
        <v>1</v>
      </c>
    </row>
    <row r="1104" spans="1:6" ht="29" x14ac:dyDescent="0.35">
      <c r="A1104" s="148">
        <v>1099</v>
      </c>
      <c r="B1104" s="148" t="s">
        <v>3892</v>
      </c>
      <c r="C1104" s="148" t="s">
        <v>3893</v>
      </c>
      <c r="D1104" s="148"/>
      <c r="E1104" s="148">
        <v>5</v>
      </c>
      <c r="F1104" s="148"/>
    </row>
    <row r="1105" spans="1:6" ht="29" x14ac:dyDescent="0.35">
      <c r="A1105" s="148">
        <v>1100</v>
      </c>
      <c r="B1105" s="148" t="s">
        <v>3892</v>
      </c>
      <c r="C1105" s="148" t="s">
        <v>2851</v>
      </c>
      <c r="D1105" s="148"/>
      <c r="E1105" s="148">
        <v>5</v>
      </c>
      <c r="F1105" s="148"/>
    </row>
    <row r="1106" spans="1:6" ht="43.5" x14ac:dyDescent="0.35">
      <c r="A1106" s="148">
        <v>1101</v>
      </c>
      <c r="B1106" s="148" t="s">
        <v>3894</v>
      </c>
      <c r="C1106" s="148" t="s">
        <v>3895</v>
      </c>
      <c r="D1106" s="148"/>
      <c r="E1106" s="148"/>
      <c r="F1106" s="148">
        <v>1</v>
      </c>
    </row>
    <row r="1107" spans="1:6" ht="58" x14ac:dyDescent="0.35">
      <c r="A1107" s="148">
        <v>1102</v>
      </c>
      <c r="B1107" s="148" t="s">
        <v>3896</v>
      </c>
      <c r="C1107" s="148" t="s">
        <v>2697</v>
      </c>
      <c r="D1107" s="148">
        <v>17</v>
      </c>
      <c r="E1107" s="148"/>
      <c r="F1107" s="148"/>
    </row>
    <row r="1108" spans="1:6" ht="58" x14ac:dyDescent="0.35">
      <c r="A1108" s="148">
        <v>1103</v>
      </c>
      <c r="B1108" s="148" t="s">
        <v>3897</v>
      </c>
      <c r="C1108" s="148" t="s">
        <v>3898</v>
      </c>
      <c r="D1108" s="148"/>
      <c r="E1108" s="148">
        <v>3</v>
      </c>
      <c r="F1108" s="148"/>
    </row>
    <row r="1109" spans="1:6" ht="58" x14ac:dyDescent="0.35">
      <c r="A1109" s="148">
        <v>1104</v>
      </c>
      <c r="B1109" s="148" t="s">
        <v>3899</v>
      </c>
      <c r="C1109" s="148" t="s">
        <v>3900</v>
      </c>
      <c r="D1109" s="148"/>
      <c r="E1109" s="148">
        <v>3</v>
      </c>
      <c r="F1109" s="148"/>
    </row>
    <row r="1110" spans="1:6" ht="58" x14ac:dyDescent="0.35">
      <c r="A1110" s="148">
        <v>1105</v>
      </c>
      <c r="B1110" s="148" t="s">
        <v>3899</v>
      </c>
      <c r="C1110" s="148" t="s">
        <v>3901</v>
      </c>
      <c r="D1110" s="148"/>
      <c r="E1110" s="148">
        <v>1</v>
      </c>
      <c r="F1110" s="148"/>
    </row>
    <row r="1111" spans="1:6" ht="43.5" x14ac:dyDescent="0.35">
      <c r="A1111" s="148">
        <v>1106</v>
      </c>
      <c r="B1111" s="148" t="s">
        <v>3902</v>
      </c>
      <c r="C1111" s="148" t="s">
        <v>3903</v>
      </c>
      <c r="D1111" s="148"/>
      <c r="E1111" s="148"/>
      <c r="F1111" s="148">
        <v>2</v>
      </c>
    </row>
    <row r="1112" spans="1:6" ht="43.5" x14ac:dyDescent="0.35">
      <c r="A1112" s="148">
        <v>1107</v>
      </c>
      <c r="B1112" s="148" t="s">
        <v>3904</v>
      </c>
      <c r="C1112" s="148" t="s">
        <v>3905</v>
      </c>
      <c r="D1112" s="148">
        <v>2</v>
      </c>
      <c r="E1112" s="148"/>
      <c r="F1112" s="148"/>
    </row>
    <row r="1113" spans="1:6" ht="43.5" x14ac:dyDescent="0.35">
      <c r="A1113" s="148">
        <v>1108</v>
      </c>
      <c r="B1113" s="148" t="s">
        <v>3906</v>
      </c>
      <c r="C1113" s="148" t="s">
        <v>3907</v>
      </c>
      <c r="D1113" s="148"/>
      <c r="E1113" s="148"/>
      <c r="F1113" s="148">
        <v>5</v>
      </c>
    </row>
    <row r="1114" spans="1:6" ht="43.5" x14ac:dyDescent="0.35">
      <c r="A1114" s="148">
        <v>1109</v>
      </c>
      <c r="B1114" s="148" t="s">
        <v>3906</v>
      </c>
      <c r="C1114" s="148" t="s">
        <v>3908</v>
      </c>
      <c r="D1114" s="148"/>
      <c r="E1114" s="148"/>
      <c r="F1114" s="148">
        <v>2</v>
      </c>
    </row>
    <row r="1115" spans="1:6" ht="29" x14ac:dyDescent="0.35">
      <c r="A1115" s="148">
        <v>1110</v>
      </c>
      <c r="B1115" s="148" t="s">
        <v>3909</v>
      </c>
      <c r="C1115" s="148" t="s">
        <v>3369</v>
      </c>
      <c r="D1115" s="148"/>
      <c r="E1115" s="148"/>
      <c r="F1115" s="148">
        <v>2</v>
      </c>
    </row>
    <row r="1116" spans="1:6" ht="43.5" x14ac:dyDescent="0.35">
      <c r="A1116" s="148">
        <v>1111</v>
      </c>
      <c r="B1116" s="148" t="s">
        <v>3910</v>
      </c>
      <c r="C1116" s="148" t="s">
        <v>3911</v>
      </c>
      <c r="D1116" s="148"/>
      <c r="E1116" s="148">
        <v>1</v>
      </c>
      <c r="F1116" s="148"/>
    </row>
    <row r="1117" spans="1:6" ht="72.5" x14ac:dyDescent="0.35">
      <c r="A1117" s="148">
        <v>1112</v>
      </c>
      <c r="B1117" s="148" t="s">
        <v>3912</v>
      </c>
      <c r="C1117" s="148" t="s">
        <v>2805</v>
      </c>
      <c r="D1117" s="148"/>
      <c r="E1117" s="148">
        <v>2</v>
      </c>
      <c r="F1117" s="148"/>
    </row>
    <row r="1118" spans="1:6" ht="58" x14ac:dyDescent="0.35">
      <c r="A1118" s="148">
        <v>1113</v>
      </c>
      <c r="B1118" s="148" t="s">
        <v>3913</v>
      </c>
      <c r="C1118" s="148" t="s">
        <v>2805</v>
      </c>
      <c r="D1118" s="148"/>
      <c r="E1118" s="148">
        <v>2</v>
      </c>
      <c r="F1118" s="148"/>
    </row>
    <row r="1119" spans="1:6" ht="29" x14ac:dyDescent="0.35">
      <c r="A1119" s="148">
        <v>1114</v>
      </c>
      <c r="B1119" s="148" t="s">
        <v>3914</v>
      </c>
      <c r="C1119" s="148" t="s">
        <v>2670</v>
      </c>
      <c r="D1119" s="148"/>
      <c r="E1119" s="148"/>
      <c r="F1119" s="148">
        <v>8</v>
      </c>
    </row>
    <row r="1120" spans="1:6" ht="58" x14ac:dyDescent="0.35">
      <c r="A1120" s="148">
        <v>1115</v>
      </c>
      <c r="B1120" s="148" t="s">
        <v>3915</v>
      </c>
      <c r="C1120" s="148" t="s">
        <v>3288</v>
      </c>
      <c r="D1120" s="148"/>
      <c r="E1120" s="148">
        <v>3</v>
      </c>
      <c r="F1120" s="148"/>
    </row>
    <row r="1121" spans="1:6" ht="43.5" x14ac:dyDescent="0.35">
      <c r="A1121" s="148">
        <v>1116</v>
      </c>
      <c r="B1121" s="148" t="s">
        <v>3916</v>
      </c>
      <c r="C1121" s="148" t="s">
        <v>3917</v>
      </c>
      <c r="D1121" s="148">
        <v>2</v>
      </c>
      <c r="E1121" s="148"/>
      <c r="F1121" s="148"/>
    </row>
    <row r="1122" spans="1:6" ht="29" x14ac:dyDescent="0.35">
      <c r="A1122" s="148">
        <v>1117</v>
      </c>
      <c r="B1122" s="148" t="s">
        <v>3918</v>
      </c>
      <c r="C1122" s="148" t="s">
        <v>3919</v>
      </c>
      <c r="D1122" s="148"/>
      <c r="E1122" s="148"/>
      <c r="F1122" s="148">
        <v>112</v>
      </c>
    </row>
    <row r="1123" spans="1:6" ht="58" x14ac:dyDescent="0.35">
      <c r="A1123" s="148">
        <v>1118</v>
      </c>
      <c r="B1123" s="148" t="s">
        <v>3920</v>
      </c>
      <c r="C1123" s="148" t="s">
        <v>3921</v>
      </c>
      <c r="D1123" s="148">
        <v>4</v>
      </c>
      <c r="E1123" s="148"/>
      <c r="F1123" s="148"/>
    </row>
    <row r="1124" spans="1:6" ht="43.5" x14ac:dyDescent="0.35">
      <c r="A1124" s="148">
        <v>1119</v>
      </c>
      <c r="B1124" s="148" t="s">
        <v>3922</v>
      </c>
      <c r="C1124" s="148" t="s">
        <v>3923</v>
      </c>
      <c r="D1124" s="148"/>
      <c r="E1124" s="148"/>
      <c r="F1124" s="148">
        <v>3</v>
      </c>
    </row>
    <row r="1125" spans="1:6" ht="29" x14ac:dyDescent="0.35">
      <c r="A1125" s="148">
        <v>1120</v>
      </c>
      <c r="B1125" s="148" t="s">
        <v>3924</v>
      </c>
      <c r="C1125" s="148" t="s">
        <v>3925</v>
      </c>
      <c r="D1125" s="148">
        <v>13</v>
      </c>
      <c r="E1125" s="148"/>
      <c r="F1125" s="148"/>
    </row>
    <row r="1126" spans="1:6" ht="29" x14ac:dyDescent="0.35">
      <c r="A1126" s="148">
        <v>1121</v>
      </c>
      <c r="B1126" s="148" t="s">
        <v>3926</v>
      </c>
      <c r="C1126" s="148" t="s">
        <v>3927</v>
      </c>
      <c r="D1126" s="148">
        <v>8</v>
      </c>
      <c r="E1126" s="148"/>
      <c r="F1126" s="148"/>
    </row>
    <row r="1127" spans="1:6" ht="29" x14ac:dyDescent="0.35">
      <c r="A1127" s="148">
        <v>1122</v>
      </c>
      <c r="B1127" s="148" t="s">
        <v>3928</v>
      </c>
      <c r="C1127" s="148" t="s">
        <v>3929</v>
      </c>
      <c r="D1127" s="148"/>
      <c r="E1127" s="148">
        <v>8</v>
      </c>
      <c r="F1127" s="148"/>
    </row>
    <row r="1128" spans="1:6" ht="43.5" x14ac:dyDescent="0.35">
      <c r="A1128" s="148">
        <v>1123</v>
      </c>
      <c r="B1128" s="148" t="s">
        <v>3930</v>
      </c>
      <c r="C1128" s="148" t="s">
        <v>3931</v>
      </c>
      <c r="D1128" s="148"/>
      <c r="E1128" s="148">
        <v>4</v>
      </c>
      <c r="F1128" s="148"/>
    </row>
    <row r="1129" spans="1:6" ht="87" x14ac:dyDescent="0.35">
      <c r="A1129" s="148">
        <v>1124</v>
      </c>
      <c r="B1129" s="148" t="s">
        <v>3932</v>
      </c>
      <c r="C1129" s="148" t="s">
        <v>3933</v>
      </c>
      <c r="D1129" s="148">
        <v>1</v>
      </c>
      <c r="E1129" s="148"/>
      <c r="F1129" s="148"/>
    </row>
    <row r="1130" spans="1:6" ht="43.5" x14ac:dyDescent="0.35">
      <c r="A1130" s="148">
        <v>1125</v>
      </c>
      <c r="B1130" s="148" t="s">
        <v>3934</v>
      </c>
      <c r="C1130" s="148" t="s">
        <v>3935</v>
      </c>
      <c r="D1130" s="148">
        <v>2</v>
      </c>
      <c r="E1130" s="148"/>
      <c r="F1130" s="148"/>
    </row>
    <row r="1131" spans="1:6" ht="29" x14ac:dyDescent="0.35">
      <c r="A1131" s="148">
        <v>1126</v>
      </c>
      <c r="B1131" s="148" t="s">
        <v>3934</v>
      </c>
      <c r="C1131" s="148" t="s">
        <v>2821</v>
      </c>
      <c r="D1131" s="148">
        <v>2</v>
      </c>
      <c r="E1131" s="148"/>
      <c r="F1131" s="148"/>
    </row>
    <row r="1132" spans="1:6" ht="58" x14ac:dyDescent="0.35">
      <c r="A1132" s="148">
        <v>1127</v>
      </c>
      <c r="B1132" s="148" t="s">
        <v>3936</v>
      </c>
      <c r="C1132" s="148" t="s">
        <v>3937</v>
      </c>
      <c r="D1132" s="148"/>
      <c r="E1132" s="148">
        <v>3</v>
      </c>
      <c r="F1132" s="148"/>
    </row>
    <row r="1133" spans="1:6" ht="43.5" x14ac:dyDescent="0.35">
      <c r="A1133" s="148">
        <v>1128</v>
      </c>
      <c r="B1133" s="148" t="s">
        <v>3938</v>
      </c>
      <c r="C1133" s="148" t="s">
        <v>2405</v>
      </c>
      <c r="D1133" s="148">
        <v>2</v>
      </c>
      <c r="E1133" s="148"/>
      <c r="F1133" s="148"/>
    </row>
    <row r="1134" spans="1:6" ht="29" x14ac:dyDescent="0.35">
      <c r="A1134" s="148">
        <v>1129</v>
      </c>
      <c r="B1134" s="148" t="s">
        <v>3939</v>
      </c>
      <c r="C1134" s="148" t="s">
        <v>3940</v>
      </c>
      <c r="D1134" s="148">
        <v>2</v>
      </c>
      <c r="E1134" s="148"/>
      <c r="F1134" s="148"/>
    </row>
    <row r="1135" spans="1:6" ht="58" x14ac:dyDescent="0.35">
      <c r="A1135" s="148">
        <v>1130</v>
      </c>
      <c r="B1135" s="148" t="s">
        <v>3941</v>
      </c>
      <c r="C1135" s="148" t="s">
        <v>3942</v>
      </c>
      <c r="D1135" s="148"/>
      <c r="E1135" s="148"/>
      <c r="F1135" s="148">
        <v>1</v>
      </c>
    </row>
    <row r="1136" spans="1:6" ht="43.5" x14ac:dyDescent="0.35">
      <c r="A1136" s="148">
        <v>1131</v>
      </c>
      <c r="B1136" s="148" t="s">
        <v>3943</v>
      </c>
      <c r="C1136" s="148" t="s">
        <v>3944</v>
      </c>
      <c r="D1136" s="148"/>
      <c r="E1136" s="148">
        <v>14</v>
      </c>
      <c r="F1136" s="148"/>
    </row>
    <row r="1137" spans="1:6" ht="29" x14ac:dyDescent="0.35">
      <c r="A1137" s="148">
        <v>1132</v>
      </c>
      <c r="B1137" s="148" t="s">
        <v>3945</v>
      </c>
      <c r="C1137" s="148" t="s">
        <v>3946</v>
      </c>
      <c r="D1137" s="148"/>
      <c r="E1137" s="148">
        <v>4</v>
      </c>
      <c r="F1137" s="148"/>
    </row>
    <row r="1138" spans="1:6" ht="29" x14ac:dyDescent="0.35">
      <c r="A1138" s="148">
        <v>1133</v>
      </c>
      <c r="B1138" s="148" t="s">
        <v>3947</v>
      </c>
      <c r="C1138" s="148" t="s">
        <v>2876</v>
      </c>
      <c r="D1138" s="148"/>
      <c r="E1138" s="148">
        <v>3</v>
      </c>
      <c r="F1138" s="148"/>
    </row>
    <row r="1139" spans="1:6" ht="43.5" x14ac:dyDescent="0.35">
      <c r="A1139" s="148">
        <v>1134</v>
      </c>
      <c r="B1139" s="148" t="s">
        <v>3948</v>
      </c>
      <c r="C1139" s="148" t="s">
        <v>3949</v>
      </c>
      <c r="D1139" s="148">
        <v>10</v>
      </c>
      <c r="E1139" s="148"/>
      <c r="F1139" s="148"/>
    </row>
    <row r="1140" spans="1:6" ht="29" x14ac:dyDescent="0.35">
      <c r="A1140" s="148">
        <v>1135</v>
      </c>
      <c r="B1140" s="148" t="s">
        <v>3950</v>
      </c>
      <c r="C1140" s="148" t="s">
        <v>2697</v>
      </c>
      <c r="D1140" s="148"/>
      <c r="E1140" s="148">
        <v>1</v>
      </c>
      <c r="F1140" s="148"/>
    </row>
    <row r="1141" spans="1:6" ht="43.5" x14ac:dyDescent="0.35">
      <c r="A1141" s="148">
        <v>1136</v>
      </c>
      <c r="B1141" s="148" t="s">
        <v>3951</v>
      </c>
      <c r="C1141" s="148" t="s">
        <v>3357</v>
      </c>
      <c r="D1141" s="148"/>
      <c r="E1141" s="148"/>
      <c r="F1141" s="148">
        <v>4</v>
      </c>
    </row>
    <row r="1142" spans="1:6" ht="43.5" x14ac:dyDescent="0.35">
      <c r="A1142" s="148">
        <v>1137</v>
      </c>
      <c r="B1142" s="148" t="s">
        <v>3952</v>
      </c>
      <c r="C1142" s="148" t="s">
        <v>2580</v>
      </c>
      <c r="D1142" s="148"/>
      <c r="E1142" s="148">
        <v>2</v>
      </c>
      <c r="F1142" s="148"/>
    </row>
    <row r="1143" spans="1:6" ht="43.5" x14ac:dyDescent="0.35">
      <c r="A1143" s="148">
        <v>1138</v>
      </c>
      <c r="B1143" s="148" t="s">
        <v>3953</v>
      </c>
      <c r="C1143" s="148" t="s">
        <v>3954</v>
      </c>
      <c r="D1143" s="148"/>
      <c r="E1143" s="148"/>
      <c r="F1143" s="148">
        <v>3</v>
      </c>
    </row>
    <row r="1144" spans="1:6" ht="58" x14ac:dyDescent="0.35">
      <c r="A1144" s="148">
        <v>1139</v>
      </c>
      <c r="B1144" s="148" t="s">
        <v>3955</v>
      </c>
      <c r="C1144" s="148" t="s">
        <v>3956</v>
      </c>
      <c r="D1144" s="148">
        <v>1</v>
      </c>
      <c r="E1144" s="148"/>
      <c r="F1144" s="148"/>
    </row>
    <row r="1145" spans="1:6" ht="29" x14ac:dyDescent="0.35">
      <c r="A1145" s="148">
        <v>1140</v>
      </c>
      <c r="B1145" s="148" t="s">
        <v>3957</v>
      </c>
      <c r="C1145" s="148" t="s">
        <v>2679</v>
      </c>
      <c r="D1145" s="148">
        <v>1</v>
      </c>
      <c r="E1145" s="148"/>
      <c r="F1145" s="148"/>
    </row>
    <row r="1146" spans="1:6" ht="29" x14ac:dyDescent="0.35">
      <c r="A1146" s="148">
        <v>1141</v>
      </c>
      <c r="B1146" s="148" t="s">
        <v>3958</v>
      </c>
      <c r="C1146" s="148" t="s">
        <v>3959</v>
      </c>
      <c r="D1146" s="148"/>
      <c r="E1146" s="148">
        <v>1</v>
      </c>
      <c r="F1146" s="148"/>
    </row>
    <row r="1147" spans="1:6" ht="29" x14ac:dyDescent="0.35">
      <c r="A1147" s="148">
        <v>1142</v>
      </c>
      <c r="B1147" s="148" t="s">
        <v>3960</v>
      </c>
      <c r="C1147" s="148" t="s">
        <v>3961</v>
      </c>
      <c r="D1147" s="148"/>
      <c r="E1147" s="148"/>
      <c r="F1147" s="148">
        <v>3</v>
      </c>
    </row>
    <row r="1148" spans="1:6" ht="29" x14ac:dyDescent="0.35">
      <c r="A1148" s="148">
        <v>1143</v>
      </c>
      <c r="B1148" s="148" t="s">
        <v>3960</v>
      </c>
      <c r="C1148" s="148" t="s">
        <v>3962</v>
      </c>
      <c r="D1148" s="148"/>
      <c r="E1148" s="148"/>
      <c r="F1148" s="148">
        <v>1</v>
      </c>
    </row>
    <row r="1149" spans="1:6" ht="43.5" x14ac:dyDescent="0.35">
      <c r="A1149" s="148">
        <v>1144</v>
      </c>
      <c r="B1149" s="148" t="s">
        <v>3963</v>
      </c>
      <c r="C1149" s="148" t="s">
        <v>3964</v>
      </c>
      <c r="D1149" s="148"/>
      <c r="E1149" s="148"/>
      <c r="F1149" s="148">
        <v>6</v>
      </c>
    </row>
    <row r="1150" spans="1:6" ht="43.5" x14ac:dyDescent="0.35">
      <c r="A1150" s="148">
        <v>1145</v>
      </c>
      <c r="B1150" s="148" t="s">
        <v>3965</v>
      </c>
      <c r="C1150" s="148" t="s">
        <v>3966</v>
      </c>
      <c r="D1150" s="148"/>
      <c r="E1150" s="148"/>
      <c r="F1150" s="148">
        <v>3</v>
      </c>
    </row>
    <row r="1151" spans="1:6" ht="29" x14ac:dyDescent="0.35">
      <c r="A1151" s="148">
        <v>1146</v>
      </c>
      <c r="B1151" s="148" t="s">
        <v>3967</v>
      </c>
      <c r="C1151" s="148" t="s">
        <v>3968</v>
      </c>
      <c r="D1151" s="148"/>
      <c r="E1151" s="148">
        <v>14</v>
      </c>
      <c r="F1151" s="148"/>
    </row>
    <row r="1152" spans="1:6" ht="29" x14ac:dyDescent="0.35">
      <c r="A1152" s="148">
        <v>1147</v>
      </c>
      <c r="B1152" s="148" t="s">
        <v>3969</v>
      </c>
      <c r="C1152" s="148" t="s">
        <v>3970</v>
      </c>
      <c r="D1152" s="148"/>
      <c r="E1152" s="148">
        <v>1</v>
      </c>
      <c r="F1152" s="148"/>
    </row>
    <row r="1153" spans="1:6" ht="29" x14ac:dyDescent="0.35">
      <c r="A1153" s="148">
        <v>1148</v>
      </c>
      <c r="B1153" s="148" t="s">
        <v>3971</v>
      </c>
      <c r="C1153" s="148" t="s">
        <v>3972</v>
      </c>
      <c r="D1153" s="148"/>
      <c r="E1153" s="148"/>
      <c r="F1153" s="148">
        <v>3</v>
      </c>
    </row>
    <row r="1154" spans="1:6" ht="43.5" x14ac:dyDescent="0.35">
      <c r="A1154" s="148">
        <v>1149</v>
      </c>
      <c r="B1154" s="148" t="s">
        <v>3973</v>
      </c>
      <c r="C1154" s="148" t="s">
        <v>3974</v>
      </c>
      <c r="D1154" s="148">
        <v>52</v>
      </c>
      <c r="E1154" s="148"/>
      <c r="F1154" s="148"/>
    </row>
    <row r="1155" spans="1:6" ht="58" x14ac:dyDescent="0.35">
      <c r="A1155" s="148">
        <v>1150</v>
      </c>
      <c r="B1155" s="148" t="s">
        <v>3975</v>
      </c>
      <c r="C1155" s="148" t="s">
        <v>3976</v>
      </c>
      <c r="D1155" s="148"/>
      <c r="E1155" s="148">
        <v>4</v>
      </c>
      <c r="F1155" s="148"/>
    </row>
    <row r="1156" spans="1:6" ht="58" x14ac:dyDescent="0.35">
      <c r="A1156" s="148">
        <v>1151</v>
      </c>
      <c r="B1156" s="148" t="s">
        <v>3977</v>
      </c>
      <c r="C1156" s="148" t="s">
        <v>3978</v>
      </c>
      <c r="D1156" s="148"/>
      <c r="E1156" s="148"/>
      <c r="F1156" s="148">
        <v>2</v>
      </c>
    </row>
    <row r="1157" spans="1:6" ht="43.5" x14ac:dyDescent="0.35">
      <c r="A1157" s="148">
        <v>1152</v>
      </c>
      <c r="B1157" s="148" t="s">
        <v>3979</v>
      </c>
      <c r="C1157" s="148" t="s">
        <v>3980</v>
      </c>
      <c r="D1157" s="148"/>
      <c r="E1157" s="148"/>
      <c r="F1157" s="148">
        <v>2</v>
      </c>
    </row>
    <row r="1158" spans="1:6" x14ac:dyDescent="0.35">
      <c r="A1158" s="148">
        <v>1153</v>
      </c>
      <c r="B1158" s="148" t="s">
        <v>3981</v>
      </c>
      <c r="C1158" s="148" t="s">
        <v>2286</v>
      </c>
      <c r="D1158" s="148"/>
      <c r="E1158" s="148">
        <v>1</v>
      </c>
      <c r="F1158" s="148"/>
    </row>
    <row r="1159" spans="1:6" ht="43.5" x14ac:dyDescent="0.35">
      <c r="A1159" s="148">
        <v>1154</v>
      </c>
      <c r="B1159" s="148" t="s">
        <v>3982</v>
      </c>
      <c r="C1159" s="148" t="s">
        <v>2286</v>
      </c>
      <c r="D1159" s="148"/>
      <c r="E1159" s="148">
        <v>1</v>
      </c>
      <c r="F1159" s="148"/>
    </row>
    <row r="1160" spans="1:6" ht="43.5" x14ac:dyDescent="0.35">
      <c r="A1160" s="148">
        <v>1155</v>
      </c>
      <c r="B1160" s="148" t="s">
        <v>3983</v>
      </c>
      <c r="C1160" s="148" t="s">
        <v>2286</v>
      </c>
      <c r="D1160" s="148"/>
      <c r="E1160" s="148">
        <v>2</v>
      </c>
      <c r="F1160" s="148"/>
    </row>
    <row r="1161" spans="1:6" ht="43.5" x14ac:dyDescent="0.35">
      <c r="A1161" s="148">
        <v>1156</v>
      </c>
      <c r="B1161" s="148" t="s">
        <v>3984</v>
      </c>
      <c r="C1161" s="148" t="s">
        <v>3985</v>
      </c>
      <c r="D1161" s="148"/>
      <c r="E1161" s="148">
        <v>2</v>
      </c>
      <c r="F1161" s="148"/>
    </row>
    <row r="1162" spans="1:6" ht="43.5" x14ac:dyDescent="0.35">
      <c r="A1162" s="148">
        <v>1157</v>
      </c>
      <c r="B1162" s="148" t="s">
        <v>3986</v>
      </c>
      <c r="C1162" s="148" t="s">
        <v>3987</v>
      </c>
      <c r="D1162" s="148"/>
      <c r="E1162" s="148">
        <v>5</v>
      </c>
      <c r="F1162" s="148"/>
    </row>
    <row r="1163" spans="1:6" ht="43.5" x14ac:dyDescent="0.35">
      <c r="A1163" s="148">
        <v>1158</v>
      </c>
      <c r="B1163" s="148" t="s">
        <v>3988</v>
      </c>
      <c r="C1163" s="148" t="s">
        <v>3989</v>
      </c>
      <c r="D1163" s="148"/>
      <c r="E1163" s="148">
        <v>5</v>
      </c>
      <c r="F1163" s="148"/>
    </row>
    <row r="1164" spans="1:6" ht="43.5" x14ac:dyDescent="0.35">
      <c r="A1164" s="148">
        <v>1159</v>
      </c>
      <c r="B1164" s="148" t="s">
        <v>3990</v>
      </c>
      <c r="C1164" s="148" t="s">
        <v>3991</v>
      </c>
      <c r="D1164" s="148"/>
      <c r="E1164" s="148"/>
      <c r="F1164" s="148">
        <v>2</v>
      </c>
    </row>
    <row r="1165" spans="1:6" ht="43.5" x14ac:dyDescent="0.35">
      <c r="A1165" s="148">
        <v>1160</v>
      </c>
      <c r="B1165" s="148" t="s">
        <v>3992</v>
      </c>
      <c r="C1165" s="148" t="s">
        <v>3993</v>
      </c>
      <c r="D1165" s="148"/>
      <c r="E1165" s="148">
        <v>2</v>
      </c>
      <c r="F1165" s="148"/>
    </row>
    <row r="1166" spans="1:6" ht="58" x14ac:dyDescent="0.35">
      <c r="A1166" s="148">
        <v>1161</v>
      </c>
      <c r="B1166" s="148" t="s">
        <v>3994</v>
      </c>
      <c r="C1166" s="148" t="s">
        <v>3995</v>
      </c>
      <c r="D1166" s="148"/>
      <c r="E1166" s="148">
        <v>1</v>
      </c>
      <c r="F1166" s="148"/>
    </row>
    <row r="1167" spans="1:6" ht="43.5" x14ac:dyDescent="0.35">
      <c r="A1167" s="148">
        <v>1162</v>
      </c>
      <c r="B1167" s="148" t="s">
        <v>3996</v>
      </c>
      <c r="C1167" s="148" t="s">
        <v>2170</v>
      </c>
      <c r="D1167" s="148">
        <v>1</v>
      </c>
      <c r="E1167" s="148"/>
      <c r="F1167" s="148"/>
    </row>
    <row r="1168" spans="1:6" ht="58" x14ac:dyDescent="0.35">
      <c r="A1168" s="148">
        <v>1163</v>
      </c>
      <c r="B1168" s="148" t="s">
        <v>3997</v>
      </c>
      <c r="C1168" s="148" t="s">
        <v>2280</v>
      </c>
      <c r="D1168" s="148"/>
      <c r="E1168" s="148"/>
      <c r="F1168" s="148">
        <v>1</v>
      </c>
    </row>
    <row r="1169" spans="1:6" ht="43.5" x14ac:dyDescent="0.35">
      <c r="A1169" s="148">
        <v>1164</v>
      </c>
      <c r="B1169" s="148" t="s">
        <v>3998</v>
      </c>
      <c r="C1169" s="148" t="s">
        <v>2280</v>
      </c>
      <c r="D1169" s="148">
        <v>2</v>
      </c>
      <c r="E1169" s="148"/>
      <c r="F1169" s="148"/>
    </row>
    <row r="1170" spans="1:6" ht="29" x14ac:dyDescent="0.35">
      <c r="A1170" s="148">
        <v>1165</v>
      </c>
      <c r="B1170" s="148" t="s">
        <v>3999</v>
      </c>
      <c r="C1170" s="148" t="s">
        <v>4000</v>
      </c>
      <c r="D1170" s="148"/>
      <c r="E1170" s="148">
        <v>2</v>
      </c>
      <c r="F1170" s="148"/>
    </row>
    <row r="1171" spans="1:6" ht="43.5" x14ac:dyDescent="0.35">
      <c r="A1171" s="148">
        <v>1166</v>
      </c>
      <c r="B1171" s="148" t="s">
        <v>4001</v>
      </c>
      <c r="C1171" s="148" t="s">
        <v>2472</v>
      </c>
      <c r="D1171" s="148"/>
      <c r="E1171" s="148"/>
      <c r="F1171" s="148">
        <v>3</v>
      </c>
    </row>
    <row r="1172" spans="1:6" ht="43.5" x14ac:dyDescent="0.35">
      <c r="A1172" s="148">
        <v>1167</v>
      </c>
      <c r="B1172" s="148" t="s">
        <v>4002</v>
      </c>
      <c r="C1172" s="148" t="s">
        <v>4003</v>
      </c>
      <c r="D1172" s="148">
        <v>10</v>
      </c>
      <c r="E1172" s="148"/>
      <c r="F1172" s="148"/>
    </row>
    <row r="1173" spans="1:6" ht="43.5" x14ac:dyDescent="0.35">
      <c r="A1173" s="148">
        <v>1168</v>
      </c>
      <c r="B1173" s="148" t="s">
        <v>4002</v>
      </c>
      <c r="C1173" s="148" t="s">
        <v>4004</v>
      </c>
      <c r="D1173" s="148">
        <v>2</v>
      </c>
      <c r="E1173" s="148"/>
      <c r="F1173" s="148"/>
    </row>
    <row r="1174" spans="1:6" ht="43.5" x14ac:dyDescent="0.35">
      <c r="A1174" s="148">
        <v>1169</v>
      </c>
      <c r="B1174" s="148" t="s">
        <v>4005</v>
      </c>
      <c r="C1174" s="148" t="s">
        <v>2783</v>
      </c>
      <c r="D1174" s="148"/>
      <c r="E1174" s="148"/>
      <c r="F1174" s="148">
        <v>5</v>
      </c>
    </row>
    <row r="1175" spans="1:6" ht="43.5" x14ac:dyDescent="0.35">
      <c r="A1175" s="148">
        <v>1170</v>
      </c>
      <c r="B1175" s="148" t="s">
        <v>4006</v>
      </c>
      <c r="C1175" s="148" t="s">
        <v>4007</v>
      </c>
      <c r="D1175" s="148">
        <v>3</v>
      </c>
      <c r="E1175" s="148"/>
      <c r="F1175" s="148"/>
    </row>
    <row r="1176" spans="1:6" ht="43.5" x14ac:dyDescent="0.35">
      <c r="A1176" s="148">
        <v>1171</v>
      </c>
      <c r="B1176" s="148" t="s">
        <v>4006</v>
      </c>
      <c r="C1176" s="148" t="s">
        <v>4008</v>
      </c>
      <c r="D1176" s="148">
        <v>3</v>
      </c>
      <c r="E1176" s="148"/>
      <c r="F1176" s="148"/>
    </row>
    <row r="1177" spans="1:6" ht="29" x14ac:dyDescent="0.35">
      <c r="A1177" s="148">
        <v>1172</v>
      </c>
      <c r="B1177" s="148" t="s">
        <v>4009</v>
      </c>
      <c r="C1177" s="148" t="s">
        <v>4010</v>
      </c>
      <c r="D1177" s="148"/>
      <c r="E1177" s="148"/>
      <c r="F1177" s="148">
        <v>1</v>
      </c>
    </row>
    <row r="1178" spans="1:6" ht="43.5" x14ac:dyDescent="0.35">
      <c r="A1178" s="148">
        <v>1173</v>
      </c>
      <c r="B1178" s="148" t="s">
        <v>4011</v>
      </c>
      <c r="C1178" s="148" t="s">
        <v>4012</v>
      </c>
      <c r="D1178" s="148">
        <v>3</v>
      </c>
      <c r="E1178" s="148"/>
      <c r="F1178" s="148"/>
    </row>
    <row r="1179" spans="1:6" ht="29" x14ac:dyDescent="0.35">
      <c r="A1179" s="148">
        <v>1174</v>
      </c>
      <c r="B1179" s="148" t="s">
        <v>4013</v>
      </c>
      <c r="C1179" s="148" t="s">
        <v>3808</v>
      </c>
      <c r="D1179" s="148"/>
      <c r="E1179" s="148">
        <v>1</v>
      </c>
      <c r="F1179" s="148"/>
    </row>
    <row r="1180" spans="1:6" ht="43.5" x14ac:dyDescent="0.35">
      <c r="A1180" s="148">
        <v>1175</v>
      </c>
      <c r="B1180" s="148" t="s">
        <v>4014</v>
      </c>
      <c r="C1180" s="148" t="s">
        <v>4015</v>
      </c>
      <c r="D1180" s="148">
        <v>10</v>
      </c>
      <c r="E1180" s="148"/>
      <c r="F1180" s="148"/>
    </row>
    <row r="1181" spans="1:6" ht="43.5" x14ac:dyDescent="0.35">
      <c r="A1181" s="148">
        <v>1176</v>
      </c>
      <c r="B1181" s="148" t="s">
        <v>4016</v>
      </c>
      <c r="C1181" s="148" t="s">
        <v>2472</v>
      </c>
      <c r="D1181" s="148"/>
      <c r="E1181" s="148"/>
      <c r="F1181" s="148">
        <v>1</v>
      </c>
    </row>
    <row r="1182" spans="1:6" ht="43.5" x14ac:dyDescent="0.35">
      <c r="A1182" s="148">
        <v>1177</v>
      </c>
      <c r="B1182" s="148" t="s">
        <v>4017</v>
      </c>
      <c r="C1182" s="148" t="s">
        <v>3038</v>
      </c>
      <c r="D1182" s="148"/>
      <c r="E1182" s="148">
        <v>1</v>
      </c>
      <c r="F1182" s="148"/>
    </row>
    <row r="1183" spans="1:6" ht="43.5" x14ac:dyDescent="0.35">
      <c r="A1183" s="148">
        <v>1178</v>
      </c>
      <c r="B1183" s="148" t="s">
        <v>4018</v>
      </c>
      <c r="C1183" s="148" t="s">
        <v>4019</v>
      </c>
      <c r="D1183" s="148">
        <v>2</v>
      </c>
      <c r="E1183" s="148"/>
      <c r="F1183" s="148"/>
    </row>
    <row r="1184" spans="1:6" ht="43.5" x14ac:dyDescent="0.35">
      <c r="A1184" s="148">
        <v>1179</v>
      </c>
      <c r="B1184" s="148" t="s">
        <v>4020</v>
      </c>
      <c r="C1184" s="148" t="s">
        <v>4021</v>
      </c>
      <c r="D1184" s="148">
        <v>2</v>
      </c>
      <c r="E1184" s="148"/>
      <c r="F1184" s="148"/>
    </row>
    <row r="1185" spans="1:6" ht="29" x14ac:dyDescent="0.35">
      <c r="A1185" s="148">
        <v>1180</v>
      </c>
      <c r="B1185" s="148" t="s">
        <v>4022</v>
      </c>
      <c r="C1185" s="148" t="s">
        <v>4023</v>
      </c>
      <c r="D1185" s="148"/>
      <c r="E1185" s="148"/>
      <c r="F1185" s="148">
        <v>1</v>
      </c>
    </row>
    <row r="1186" spans="1:6" ht="58" x14ac:dyDescent="0.35">
      <c r="A1186" s="148">
        <v>1181</v>
      </c>
      <c r="B1186" s="148" t="s">
        <v>4024</v>
      </c>
      <c r="C1186" s="148" t="s">
        <v>4025</v>
      </c>
      <c r="D1186" s="148">
        <v>4</v>
      </c>
      <c r="E1186" s="148"/>
      <c r="F1186" s="148"/>
    </row>
    <row r="1187" spans="1:6" ht="43.5" x14ac:dyDescent="0.35">
      <c r="A1187" s="148">
        <v>1182</v>
      </c>
      <c r="B1187" s="148" t="s">
        <v>4026</v>
      </c>
      <c r="C1187" s="148" t="s">
        <v>4027</v>
      </c>
      <c r="D1187" s="148">
        <v>6</v>
      </c>
      <c r="E1187" s="148"/>
      <c r="F1187" s="148"/>
    </row>
    <row r="1188" spans="1:6" ht="43.5" x14ac:dyDescent="0.35">
      <c r="A1188" s="148">
        <v>1183</v>
      </c>
      <c r="B1188" s="148" t="s">
        <v>4026</v>
      </c>
      <c r="C1188" s="148" t="s">
        <v>2977</v>
      </c>
      <c r="D1188" s="148">
        <v>6</v>
      </c>
      <c r="E1188" s="148"/>
      <c r="F1188" s="148"/>
    </row>
    <row r="1189" spans="1:6" ht="29" x14ac:dyDescent="0.35">
      <c r="A1189" s="148">
        <v>1184</v>
      </c>
      <c r="B1189" s="148" t="s">
        <v>4028</v>
      </c>
      <c r="C1189" s="148" t="s">
        <v>4029</v>
      </c>
      <c r="D1189" s="148"/>
      <c r="E1189" s="148">
        <v>6</v>
      </c>
      <c r="F1189" s="148"/>
    </row>
    <row r="1190" spans="1:6" ht="43.5" x14ac:dyDescent="0.35">
      <c r="A1190" s="148">
        <v>1185</v>
      </c>
      <c r="B1190" s="148" t="s">
        <v>4030</v>
      </c>
      <c r="C1190" s="148" t="s">
        <v>4031</v>
      </c>
      <c r="D1190" s="148"/>
      <c r="E1190" s="148"/>
      <c r="F1190" s="148">
        <v>1</v>
      </c>
    </row>
    <row r="1191" spans="1:6" ht="43.5" x14ac:dyDescent="0.35">
      <c r="A1191" s="148">
        <v>1186</v>
      </c>
      <c r="B1191" s="148" t="s">
        <v>4032</v>
      </c>
      <c r="C1191" s="148" t="s">
        <v>4033</v>
      </c>
      <c r="D1191" s="148"/>
      <c r="E1191" s="148"/>
      <c r="F1191" s="148">
        <v>1</v>
      </c>
    </row>
    <row r="1192" spans="1:6" ht="29" x14ac:dyDescent="0.35">
      <c r="A1192" s="148">
        <v>1187</v>
      </c>
      <c r="B1192" s="148" t="s">
        <v>4034</v>
      </c>
      <c r="C1192" s="148" t="s">
        <v>4035</v>
      </c>
      <c r="D1192" s="148"/>
      <c r="E1192" s="148"/>
      <c r="F1192" s="148">
        <v>2</v>
      </c>
    </row>
    <row r="1193" spans="1:6" ht="29" x14ac:dyDescent="0.35">
      <c r="A1193" s="148">
        <v>1188</v>
      </c>
      <c r="B1193" s="148" t="s">
        <v>4034</v>
      </c>
      <c r="C1193" s="148" t="s">
        <v>4036</v>
      </c>
      <c r="D1193" s="148"/>
      <c r="E1193" s="148"/>
      <c r="F1193" s="148">
        <v>2</v>
      </c>
    </row>
    <row r="1194" spans="1:6" ht="58" x14ac:dyDescent="0.35">
      <c r="A1194" s="148">
        <v>1189</v>
      </c>
      <c r="B1194" s="148" t="s">
        <v>4037</v>
      </c>
      <c r="C1194" s="148" t="s">
        <v>4038</v>
      </c>
      <c r="D1194" s="148"/>
      <c r="E1194" s="148"/>
      <c r="F1194" s="148">
        <v>1</v>
      </c>
    </row>
    <row r="1195" spans="1:6" ht="43.5" x14ac:dyDescent="0.35">
      <c r="A1195" s="148">
        <v>1190</v>
      </c>
      <c r="B1195" s="148" t="s">
        <v>4039</v>
      </c>
      <c r="C1195" s="148" t="s">
        <v>4040</v>
      </c>
      <c r="D1195" s="148">
        <v>3</v>
      </c>
      <c r="E1195" s="148"/>
      <c r="F1195" s="148"/>
    </row>
    <row r="1196" spans="1:6" ht="29" x14ac:dyDescent="0.35">
      <c r="A1196" s="148">
        <v>1191</v>
      </c>
      <c r="B1196" s="148" t="s">
        <v>4041</v>
      </c>
      <c r="C1196" s="148" t="s">
        <v>4042</v>
      </c>
      <c r="D1196" s="148"/>
      <c r="E1196" s="148"/>
      <c r="F1196" s="148">
        <v>1</v>
      </c>
    </row>
    <row r="1197" spans="1:6" ht="29" x14ac:dyDescent="0.35">
      <c r="A1197" s="148">
        <v>1192</v>
      </c>
      <c r="B1197" s="148" t="s">
        <v>4043</v>
      </c>
      <c r="C1197" s="148" t="s">
        <v>4044</v>
      </c>
      <c r="D1197" s="148">
        <v>4</v>
      </c>
      <c r="E1197" s="148"/>
      <c r="F1197" s="148"/>
    </row>
    <row r="1198" spans="1:6" ht="58" x14ac:dyDescent="0.35">
      <c r="A1198" s="148">
        <v>1193</v>
      </c>
      <c r="B1198" s="148" t="s">
        <v>4045</v>
      </c>
      <c r="C1198" s="148" t="s">
        <v>4046</v>
      </c>
      <c r="D1198" s="148"/>
      <c r="E1198" s="148">
        <v>1</v>
      </c>
      <c r="F1198" s="148"/>
    </row>
    <row r="1199" spans="1:6" ht="43.5" x14ac:dyDescent="0.35">
      <c r="A1199" s="148">
        <v>1194</v>
      </c>
      <c r="B1199" s="148" t="s">
        <v>4047</v>
      </c>
      <c r="C1199" s="148" t="s">
        <v>4048</v>
      </c>
      <c r="D1199" s="148"/>
      <c r="E1199" s="148">
        <v>3</v>
      </c>
      <c r="F1199" s="148"/>
    </row>
    <row r="1200" spans="1:6" ht="43.5" x14ac:dyDescent="0.35">
      <c r="A1200" s="148">
        <v>1195</v>
      </c>
      <c r="B1200" s="148" t="s">
        <v>4047</v>
      </c>
      <c r="C1200" s="148" t="s">
        <v>4049</v>
      </c>
      <c r="D1200" s="148"/>
      <c r="E1200" s="148">
        <v>2</v>
      </c>
      <c r="F1200" s="148"/>
    </row>
    <row r="1201" spans="1:6" ht="29" x14ac:dyDescent="0.35">
      <c r="A1201" s="148">
        <v>1196</v>
      </c>
      <c r="B1201" s="148" t="s">
        <v>4050</v>
      </c>
      <c r="C1201" s="148" t="s">
        <v>4051</v>
      </c>
      <c r="D1201" s="148">
        <v>1</v>
      </c>
      <c r="E1201" s="148"/>
      <c r="F1201" s="148"/>
    </row>
    <row r="1202" spans="1:6" ht="43.5" x14ac:dyDescent="0.35">
      <c r="A1202" s="148">
        <v>1197</v>
      </c>
      <c r="B1202" s="148" t="s">
        <v>4052</v>
      </c>
      <c r="C1202" s="148" t="s">
        <v>4053</v>
      </c>
      <c r="D1202" s="148"/>
      <c r="E1202" s="148">
        <v>3</v>
      </c>
      <c r="F1202" s="148"/>
    </row>
    <row r="1203" spans="1:6" ht="43.5" x14ac:dyDescent="0.35">
      <c r="A1203" s="148">
        <v>1198</v>
      </c>
      <c r="B1203" s="148" t="s">
        <v>4054</v>
      </c>
      <c r="C1203" s="148" t="s">
        <v>4053</v>
      </c>
      <c r="D1203" s="148"/>
      <c r="E1203" s="148">
        <v>2</v>
      </c>
      <c r="F1203" s="148"/>
    </row>
    <row r="1204" spans="1:6" ht="29" x14ac:dyDescent="0.35">
      <c r="A1204" s="148">
        <v>1199</v>
      </c>
      <c r="B1204" s="148" t="s">
        <v>4055</v>
      </c>
      <c r="C1204" s="148" t="s">
        <v>4056</v>
      </c>
      <c r="D1204" s="148"/>
      <c r="E1204" s="148">
        <v>2</v>
      </c>
      <c r="F1204" s="148"/>
    </row>
    <row r="1205" spans="1:6" ht="58" x14ac:dyDescent="0.35">
      <c r="A1205" s="148">
        <v>1200</v>
      </c>
      <c r="B1205" s="148" t="s">
        <v>4057</v>
      </c>
      <c r="C1205" s="148" t="s">
        <v>4058</v>
      </c>
      <c r="D1205" s="148"/>
      <c r="E1205" s="148">
        <v>2</v>
      </c>
      <c r="F1205" s="148"/>
    </row>
    <row r="1206" spans="1:6" ht="43.5" x14ac:dyDescent="0.35">
      <c r="A1206" s="148">
        <v>1201</v>
      </c>
      <c r="B1206" s="148" t="s">
        <v>4059</v>
      </c>
      <c r="C1206" s="148" t="s">
        <v>4060</v>
      </c>
      <c r="D1206" s="148">
        <v>10</v>
      </c>
      <c r="E1206" s="148"/>
      <c r="F1206" s="148"/>
    </row>
    <row r="1207" spans="1:6" ht="43.5" x14ac:dyDescent="0.35">
      <c r="A1207" s="148">
        <v>1202</v>
      </c>
      <c r="B1207" s="148" t="s">
        <v>4059</v>
      </c>
      <c r="C1207" s="148" t="s">
        <v>4061</v>
      </c>
      <c r="D1207" s="148"/>
      <c r="E1207" s="148">
        <v>7</v>
      </c>
      <c r="F1207" s="148"/>
    </row>
    <row r="1208" spans="1:6" ht="43.5" x14ac:dyDescent="0.35">
      <c r="A1208" s="148">
        <v>1203</v>
      </c>
      <c r="B1208" s="148" t="s">
        <v>4062</v>
      </c>
      <c r="C1208" s="148" t="s">
        <v>4063</v>
      </c>
      <c r="D1208" s="148">
        <v>1</v>
      </c>
      <c r="E1208" s="148"/>
      <c r="F1208" s="148"/>
    </row>
    <row r="1209" spans="1:6" ht="58" x14ac:dyDescent="0.35">
      <c r="A1209" s="148">
        <v>1204</v>
      </c>
      <c r="B1209" s="148" t="s">
        <v>4064</v>
      </c>
      <c r="C1209" s="148" t="s">
        <v>4065</v>
      </c>
      <c r="D1209" s="148"/>
      <c r="E1209" s="148"/>
      <c r="F1209" s="148">
        <v>2</v>
      </c>
    </row>
    <row r="1210" spans="1:6" ht="58" x14ac:dyDescent="0.35">
      <c r="A1210" s="148">
        <v>1205</v>
      </c>
      <c r="B1210" s="148" t="s">
        <v>4066</v>
      </c>
      <c r="C1210" s="148" t="s">
        <v>4067</v>
      </c>
      <c r="D1210" s="148">
        <v>1</v>
      </c>
      <c r="E1210" s="148"/>
      <c r="F1210" s="148"/>
    </row>
    <row r="1211" spans="1:6" ht="29" x14ac:dyDescent="0.35">
      <c r="A1211" s="148">
        <v>1206</v>
      </c>
      <c r="B1211" s="148" t="s">
        <v>4068</v>
      </c>
      <c r="C1211" s="148" t="s">
        <v>3954</v>
      </c>
      <c r="D1211" s="148"/>
      <c r="E1211" s="148">
        <v>6</v>
      </c>
      <c r="F1211" s="148"/>
    </row>
    <row r="1212" spans="1:6" ht="72.5" x14ac:dyDescent="0.35">
      <c r="A1212" s="148">
        <v>1207</v>
      </c>
      <c r="B1212" s="148" t="s">
        <v>4069</v>
      </c>
      <c r="C1212" s="148" t="s">
        <v>4070</v>
      </c>
      <c r="D1212" s="148"/>
      <c r="E1212" s="148">
        <v>6</v>
      </c>
      <c r="F1212" s="148"/>
    </row>
    <row r="1213" spans="1:6" ht="43.5" x14ac:dyDescent="0.35">
      <c r="A1213" s="148">
        <v>1208</v>
      </c>
      <c r="B1213" s="148" t="s">
        <v>4071</v>
      </c>
      <c r="C1213" s="148" t="s">
        <v>4072</v>
      </c>
      <c r="D1213" s="148"/>
      <c r="E1213" s="148">
        <v>3</v>
      </c>
      <c r="F1213" s="148"/>
    </row>
    <row r="1214" spans="1:6" ht="58" x14ac:dyDescent="0.35">
      <c r="A1214" s="148">
        <v>1209</v>
      </c>
      <c r="B1214" s="148" t="s">
        <v>4073</v>
      </c>
      <c r="C1214" s="148" t="s">
        <v>4074</v>
      </c>
      <c r="D1214" s="148"/>
      <c r="E1214" s="148"/>
      <c r="F1214" s="148">
        <v>2</v>
      </c>
    </row>
    <row r="1215" spans="1:6" ht="29" x14ac:dyDescent="0.35">
      <c r="A1215" s="148">
        <v>1210</v>
      </c>
      <c r="B1215" s="148" t="s">
        <v>4075</v>
      </c>
      <c r="C1215" s="148" t="s">
        <v>4076</v>
      </c>
      <c r="D1215" s="148"/>
      <c r="E1215" s="148"/>
      <c r="F1215" s="148">
        <v>5</v>
      </c>
    </row>
    <row r="1216" spans="1:6" ht="29" x14ac:dyDescent="0.35">
      <c r="A1216" s="148">
        <v>1211</v>
      </c>
      <c r="B1216" s="148" t="s">
        <v>4077</v>
      </c>
      <c r="C1216" s="148" t="s">
        <v>4078</v>
      </c>
      <c r="D1216" s="148">
        <v>3</v>
      </c>
      <c r="E1216" s="148"/>
      <c r="F1216" s="148"/>
    </row>
    <row r="1217" spans="1:6" ht="29" x14ac:dyDescent="0.35">
      <c r="A1217" s="148">
        <v>1212</v>
      </c>
      <c r="B1217" s="148" t="s">
        <v>4077</v>
      </c>
      <c r="C1217" s="148" t="s">
        <v>2517</v>
      </c>
      <c r="D1217" s="148">
        <v>3</v>
      </c>
      <c r="E1217" s="148"/>
      <c r="F1217" s="148"/>
    </row>
    <row r="1218" spans="1:6" ht="43.5" x14ac:dyDescent="0.35">
      <c r="A1218" s="148">
        <v>1213</v>
      </c>
      <c r="B1218" s="148" t="s">
        <v>4079</v>
      </c>
      <c r="C1218" s="148" t="s">
        <v>4080</v>
      </c>
      <c r="D1218" s="148">
        <v>18</v>
      </c>
      <c r="E1218" s="148"/>
      <c r="F1218" s="148"/>
    </row>
    <row r="1219" spans="1:6" ht="43.5" x14ac:dyDescent="0.35">
      <c r="A1219" s="148">
        <v>1214</v>
      </c>
      <c r="B1219" s="148" t="s">
        <v>4081</v>
      </c>
      <c r="C1219" s="148" t="s">
        <v>4082</v>
      </c>
      <c r="D1219" s="148"/>
      <c r="E1219" s="148"/>
      <c r="F1219" s="148">
        <v>3</v>
      </c>
    </row>
    <row r="1220" spans="1:6" ht="43.5" x14ac:dyDescent="0.35">
      <c r="A1220" s="148">
        <v>1215</v>
      </c>
      <c r="B1220" s="148" t="s">
        <v>4083</v>
      </c>
      <c r="C1220" s="148" t="s">
        <v>4084</v>
      </c>
      <c r="D1220" s="148"/>
      <c r="E1220" s="148">
        <v>3</v>
      </c>
      <c r="F1220" s="148"/>
    </row>
    <row r="1221" spans="1:6" ht="29" x14ac:dyDescent="0.35">
      <c r="A1221" s="148">
        <v>1216</v>
      </c>
      <c r="B1221" s="148" t="s">
        <v>4085</v>
      </c>
      <c r="C1221" s="148" t="s">
        <v>4086</v>
      </c>
      <c r="D1221" s="148"/>
      <c r="E1221" s="148">
        <v>1</v>
      </c>
      <c r="F1221" s="148"/>
    </row>
    <row r="1222" spans="1:6" ht="29" x14ac:dyDescent="0.35">
      <c r="A1222" s="148">
        <v>1217</v>
      </c>
      <c r="B1222" s="148" t="s">
        <v>4087</v>
      </c>
      <c r="C1222" s="148" t="s">
        <v>4088</v>
      </c>
      <c r="D1222" s="148">
        <v>2</v>
      </c>
      <c r="E1222" s="148"/>
      <c r="F1222" s="148"/>
    </row>
    <row r="1223" spans="1:6" ht="29" x14ac:dyDescent="0.35">
      <c r="A1223" s="148">
        <v>1218</v>
      </c>
      <c r="B1223" s="148" t="s">
        <v>4089</v>
      </c>
      <c r="C1223" s="148" t="s">
        <v>4090</v>
      </c>
      <c r="D1223" s="148">
        <v>2</v>
      </c>
      <c r="E1223" s="148"/>
      <c r="F1223" s="148"/>
    </row>
    <row r="1224" spans="1:6" ht="29" x14ac:dyDescent="0.35">
      <c r="A1224" s="148">
        <v>1219</v>
      </c>
      <c r="B1224" s="148" t="s">
        <v>4091</v>
      </c>
      <c r="C1224" s="148" t="s">
        <v>3954</v>
      </c>
      <c r="D1224" s="148"/>
      <c r="E1224" s="148">
        <v>5</v>
      </c>
      <c r="F1224" s="148"/>
    </row>
    <row r="1225" spans="1:6" ht="29" x14ac:dyDescent="0.35">
      <c r="A1225" s="148">
        <v>1220</v>
      </c>
      <c r="B1225" s="148" t="s">
        <v>4092</v>
      </c>
      <c r="C1225" s="148" t="s">
        <v>4093</v>
      </c>
      <c r="D1225" s="148"/>
      <c r="E1225" s="148">
        <v>2</v>
      </c>
      <c r="F1225" s="148"/>
    </row>
    <row r="1226" spans="1:6" ht="29" x14ac:dyDescent="0.35">
      <c r="A1226" s="148">
        <v>1221</v>
      </c>
      <c r="B1226" s="148" t="s">
        <v>4094</v>
      </c>
      <c r="C1226" s="148" t="s">
        <v>4093</v>
      </c>
      <c r="D1226" s="148"/>
      <c r="E1226" s="148">
        <v>1</v>
      </c>
      <c r="F1226" s="148"/>
    </row>
    <row r="1227" spans="1:6" ht="43.5" x14ac:dyDescent="0.35">
      <c r="A1227" s="148">
        <v>1222</v>
      </c>
      <c r="B1227" s="148" t="s">
        <v>4095</v>
      </c>
      <c r="C1227" s="148" t="s">
        <v>4096</v>
      </c>
      <c r="D1227" s="148"/>
      <c r="E1227" s="148"/>
      <c r="F1227" s="148">
        <v>1</v>
      </c>
    </row>
    <row r="1228" spans="1:6" ht="43.5" x14ac:dyDescent="0.35">
      <c r="A1228" s="148">
        <v>1223</v>
      </c>
      <c r="B1228" s="148" t="s">
        <v>4097</v>
      </c>
      <c r="C1228" s="148" t="s">
        <v>4098</v>
      </c>
      <c r="D1228" s="148"/>
      <c r="E1228" s="148"/>
      <c r="F1228" s="148">
        <v>1</v>
      </c>
    </row>
    <row r="1229" spans="1:6" ht="29" x14ac:dyDescent="0.35">
      <c r="A1229" s="148">
        <v>1224</v>
      </c>
      <c r="B1229" s="148" t="s">
        <v>4099</v>
      </c>
      <c r="C1229" s="148" t="s">
        <v>4100</v>
      </c>
      <c r="D1229" s="148"/>
      <c r="E1229" s="148"/>
      <c r="F1229" s="148">
        <v>3</v>
      </c>
    </row>
    <row r="1230" spans="1:6" ht="58" x14ac:dyDescent="0.35">
      <c r="A1230" s="148">
        <v>1225</v>
      </c>
      <c r="B1230" s="148" t="s">
        <v>4101</v>
      </c>
      <c r="C1230" s="148" t="s">
        <v>4102</v>
      </c>
      <c r="D1230" s="148"/>
      <c r="E1230" s="148">
        <v>5</v>
      </c>
      <c r="F1230" s="148"/>
    </row>
    <row r="1231" spans="1:6" ht="58" x14ac:dyDescent="0.35">
      <c r="A1231" s="148">
        <v>1226</v>
      </c>
      <c r="B1231" s="148" t="s">
        <v>4103</v>
      </c>
      <c r="C1231" s="148" t="s">
        <v>4104</v>
      </c>
      <c r="D1231" s="148"/>
      <c r="E1231" s="148">
        <v>4</v>
      </c>
      <c r="F1231" s="148"/>
    </row>
    <row r="1232" spans="1:6" ht="43.5" x14ac:dyDescent="0.35">
      <c r="A1232" s="148">
        <v>1227</v>
      </c>
      <c r="B1232" s="148" t="s">
        <v>4105</v>
      </c>
      <c r="C1232" s="148" t="s">
        <v>4106</v>
      </c>
      <c r="D1232" s="148"/>
      <c r="E1232" s="148"/>
      <c r="F1232" s="148">
        <v>1</v>
      </c>
    </row>
    <row r="1233" spans="1:6" ht="43.5" x14ac:dyDescent="0.35">
      <c r="A1233" s="148">
        <v>1228</v>
      </c>
      <c r="B1233" s="148" t="s">
        <v>4107</v>
      </c>
      <c r="C1233" s="148" t="s">
        <v>4108</v>
      </c>
      <c r="D1233" s="148"/>
      <c r="E1233" s="148"/>
      <c r="F1233" s="148">
        <v>2</v>
      </c>
    </row>
    <row r="1234" spans="1:6" x14ac:dyDescent="0.35">
      <c r="A1234" s="148">
        <v>1229</v>
      </c>
      <c r="B1234" s="148" t="s">
        <v>4109</v>
      </c>
      <c r="C1234" s="148" t="s">
        <v>4110</v>
      </c>
      <c r="D1234" s="148"/>
      <c r="E1234" s="148"/>
      <c r="F1234" s="148">
        <v>2</v>
      </c>
    </row>
    <row r="1235" spans="1:6" ht="43.5" x14ac:dyDescent="0.35">
      <c r="A1235" s="148">
        <v>1230</v>
      </c>
      <c r="B1235" s="148" t="s">
        <v>4111</v>
      </c>
      <c r="C1235" s="148" t="s">
        <v>4112</v>
      </c>
      <c r="D1235" s="148"/>
      <c r="E1235" s="148">
        <v>5</v>
      </c>
      <c r="F1235" s="148"/>
    </row>
    <row r="1236" spans="1:6" x14ac:dyDescent="0.35">
      <c r="A1236" s="148">
        <v>1231</v>
      </c>
      <c r="B1236" s="148" t="s">
        <v>4113</v>
      </c>
      <c r="C1236" s="148" t="s">
        <v>4114</v>
      </c>
      <c r="D1236" s="148">
        <v>6</v>
      </c>
      <c r="E1236" s="148"/>
      <c r="F1236" s="148"/>
    </row>
    <row r="1237" spans="1:6" ht="43.5" x14ac:dyDescent="0.35">
      <c r="A1237" s="148">
        <v>1232</v>
      </c>
      <c r="B1237" s="148" t="s">
        <v>4115</v>
      </c>
      <c r="C1237" s="148" t="s">
        <v>3927</v>
      </c>
      <c r="D1237" s="148">
        <v>6</v>
      </c>
      <c r="E1237" s="148"/>
      <c r="F1237" s="148"/>
    </row>
    <row r="1238" spans="1:6" ht="43.5" x14ac:dyDescent="0.35">
      <c r="A1238" s="148">
        <v>1233</v>
      </c>
      <c r="B1238" s="148" t="s">
        <v>4115</v>
      </c>
      <c r="C1238" s="148" t="s">
        <v>3706</v>
      </c>
      <c r="D1238" s="148">
        <v>7</v>
      </c>
      <c r="E1238" s="148"/>
      <c r="F1238" s="148"/>
    </row>
    <row r="1239" spans="1:6" ht="58" x14ac:dyDescent="0.35">
      <c r="A1239" s="148">
        <v>1234</v>
      </c>
      <c r="B1239" s="148" t="s">
        <v>4116</v>
      </c>
      <c r="C1239" s="148" t="s">
        <v>4117</v>
      </c>
      <c r="D1239" s="148"/>
      <c r="E1239" s="148">
        <v>1</v>
      </c>
      <c r="F1239" s="148"/>
    </row>
    <row r="1240" spans="1:6" ht="58" x14ac:dyDescent="0.35">
      <c r="A1240" s="148">
        <v>1235</v>
      </c>
      <c r="B1240" s="148" t="s">
        <v>4118</v>
      </c>
      <c r="C1240" s="148" t="s">
        <v>4119</v>
      </c>
      <c r="D1240" s="148"/>
      <c r="E1240" s="148">
        <v>3</v>
      </c>
      <c r="F1240" s="148"/>
    </row>
    <row r="1241" spans="1:6" ht="29" x14ac:dyDescent="0.35">
      <c r="A1241" s="148">
        <v>1236</v>
      </c>
      <c r="B1241" s="148" t="s">
        <v>4120</v>
      </c>
      <c r="C1241" s="148" t="s">
        <v>4121</v>
      </c>
      <c r="D1241" s="148"/>
      <c r="E1241" s="148">
        <v>2</v>
      </c>
      <c r="F1241" s="148"/>
    </row>
    <row r="1242" spans="1:6" ht="58" x14ac:dyDescent="0.35">
      <c r="A1242" s="148">
        <v>1237</v>
      </c>
      <c r="B1242" s="148" t="s">
        <v>4122</v>
      </c>
      <c r="C1242" s="148" t="s">
        <v>4123</v>
      </c>
      <c r="D1242" s="148"/>
      <c r="E1242" s="148"/>
      <c r="F1242" s="148">
        <v>1</v>
      </c>
    </row>
    <row r="1243" spans="1:6" ht="43.5" x14ac:dyDescent="0.35">
      <c r="A1243" s="148">
        <v>1238</v>
      </c>
      <c r="B1243" s="148" t="s">
        <v>4124</v>
      </c>
      <c r="C1243" s="148" t="s">
        <v>4125</v>
      </c>
      <c r="D1243" s="148"/>
      <c r="E1243" s="148"/>
      <c r="F1243" s="148">
        <v>8</v>
      </c>
    </row>
    <row r="1244" spans="1:6" ht="29" x14ac:dyDescent="0.35">
      <c r="A1244" s="148">
        <v>1239</v>
      </c>
      <c r="B1244" s="148" t="s">
        <v>4126</v>
      </c>
      <c r="C1244" s="148" t="s">
        <v>4127</v>
      </c>
      <c r="D1244" s="148"/>
      <c r="E1244" s="148"/>
      <c r="F1244" s="148">
        <v>28</v>
      </c>
    </row>
    <row r="1245" spans="1:6" ht="43.5" x14ac:dyDescent="0.35">
      <c r="A1245" s="148">
        <v>1240</v>
      </c>
      <c r="B1245" s="148" t="s">
        <v>4128</v>
      </c>
      <c r="C1245" s="148" t="s">
        <v>2166</v>
      </c>
      <c r="D1245" s="148">
        <v>1</v>
      </c>
      <c r="E1245" s="148"/>
      <c r="F1245" s="148"/>
    </row>
    <row r="1246" spans="1:6" ht="43.5" x14ac:dyDescent="0.35">
      <c r="A1246" s="148">
        <v>1241</v>
      </c>
      <c r="B1246" s="148" t="s">
        <v>4129</v>
      </c>
      <c r="C1246" s="148" t="s">
        <v>4130</v>
      </c>
      <c r="D1246" s="148">
        <v>1</v>
      </c>
      <c r="E1246" s="148"/>
      <c r="F1246" s="148"/>
    </row>
    <row r="1247" spans="1:6" ht="29" x14ac:dyDescent="0.35">
      <c r="A1247" s="148">
        <v>1242</v>
      </c>
      <c r="B1247" s="148" t="s">
        <v>4131</v>
      </c>
      <c r="C1247" s="148" t="s">
        <v>4132</v>
      </c>
      <c r="D1247" s="148"/>
      <c r="E1247" s="148">
        <v>3</v>
      </c>
      <c r="F1247" s="148"/>
    </row>
    <row r="1248" spans="1:6" ht="58" x14ac:dyDescent="0.35">
      <c r="A1248" s="148">
        <v>1243</v>
      </c>
      <c r="B1248" s="148" t="s">
        <v>4133</v>
      </c>
      <c r="C1248" s="148" t="s">
        <v>4134</v>
      </c>
      <c r="D1248" s="148"/>
      <c r="E1248" s="148"/>
      <c r="F1248" s="148">
        <v>1</v>
      </c>
    </row>
    <row r="1249" spans="1:6" ht="43.5" x14ac:dyDescent="0.35">
      <c r="A1249" s="148">
        <v>1244</v>
      </c>
      <c r="B1249" s="148" t="s">
        <v>4135</v>
      </c>
      <c r="C1249" s="148" t="s">
        <v>4136</v>
      </c>
      <c r="D1249" s="148">
        <v>1</v>
      </c>
      <c r="E1249" s="148"/>
      <c r="F1249" s="148"/>
    </row>
    <row r="1250" spans="1:6" ht="43.5" x14ac:dyDescent="0.35">
      <c r="A1250" s="148">
        <v>1245</v>
      </c>
      <c r="B1250" s="148" t="s">
        <v>4137</v>
      </c>
      <c r="C1250" s="148" t="s">
        <v>4138</v>
      </c>
      <c r="D1250" s="148"/>
      <c r="E1250" s="148"/>
      <c r="F1250" s="148">
        <v>1</v>
      </c>
    </row>
    <row r="1251" spans="1:6" ht="29" x14ac:dyDescent="0.35">
      <c r="A1251" s="148">
        <v>1246</v>
      </c>
      <c r="B1251" s="148" t="s">
        <v>4139</v>
      </c>
      <c r="C1251" s="148" t="s">
        <v>4140</v>
      </c>
      <c r="D1251" s="148">
        <v>12</v>
      </c>
      <c r="E1251" s="148"/>
      <c r="F1251" s="148"/>
    </row>
    <row r="1252" spans="1:6" ht="43.5" x14ac:dyDescent="0.35">
      <c r="A1252" s="148">
        <v>1247</v>
      </c>
      <c r="B1252" s="148" t="s">
        <v>4141</v>
      </c>
      <c r="C1252" s="148" t="s">
        <v>4142</v>
      </c>
      <c r="D1252" s="148"/>
      <c r="E1252" s="148"/>
      <c r="F1252" s="148">
        <v>1</v>
      </c>
    </row>
    <row r="1253" spans="1:6" ht="43.5" x14ac:dyDescent="0.35">
      <c r="A1253" s="148">
        <v>1248</v>
      </c>
      <c r="B1253" s="148" t="s">
        <v>4143</v>
      </c>
      <c r="C1253" s="148" t="s">
        <v>4144</v>
      </c>
      <c r="D1253" s="148"/>
      <c r="E1253" s="148">
        <v>24</v>
      </c>
      <c r="F1253" s="148"/>
    </row>
    <row r="1254" spans="1:6" ht="29" x14ac:dyDescent="0.35">
      <c r="A1254" s="148">
        <v>1249</v>
      </c>
      <c r="B1254" s="148" t="s">
        <v>4145</v>
      </c>
      <c r="C1254" s="148" t="s">
        <v>2286</v>
      </c>
      <c r="D1254" s="148"/>
      <c r="E1254" s="148">
        <v>2</v>
      </c>
      <c r="F1254" s="148"/>
    </row>
    <row r="1255" spans="1:6" ht="43.5" x14ac:dyDescent="0.35">
      <c r="A1255" s="148">
        <v>1250</v>
      </c>
      <c r="B1255" s="148" t="s">
        <v>4146</v>
      </c>
      <c r="C1255" s="148" t="s">
        <v>2286</v>
      </c>
      <c r="D1255" s="148"/>
      <c r="E1255" s="148">
        <v>46</v>
      </c>
      <c r="F1255" s="148"/>
    </row>
    <row r="1256" spans="1:6" ht="58" x14ac:dyDescent="0.35">
      <c r="A1256" s="148">
        <v>1251</v>
      </c>
      <c r="B1256" s="148" t="s">
        <v>4147</v>
      </c>
      <c r="C1256" s="148" t="s">
        <v>4148</v>
      </c>
      <c r="D1256" s="148"/>
      <c r="E1256" s="148"/>
      <c r="F1256" s="148">
        <v>1</v>
      </c>
    </row>
    <row r="1257" spans="1:6" ht="58" x14ac:dyDescent="0.35">
      <c r="A1257" s="148">
        <v>1252</v>
      </c>
      <c r="B1257" s="148" t="s">
        <v>4149</v>
      </c>
      <c r="C1257" s="148" t="s">
        <v>4150</v>
      </c>
      <c r="D1257" s="148">
        <v>1</v>
      </c>
      <c r="E1257" s="148"/>
      <c r="F1257" s="148"/>
    </row>
    <row r="1258" spans="1:6" ht="58" x14ac:dyDescent="0.35">
      <c r="A1258" s="148">
        <v>1253</v>
      </c>
      <c r="B1258" s="148" t="s">
        <v>4151</v>
      </c>
      <c r="C1258" s="148" t="s">
        <v>4152</v>
      </c>
      <c r="D1258" s="148">
        <v>4</v>
      </c>
      <c r="E1258" s="148"/>
      <c r="F1258" s="148"/>
    </row>
    <row r="1259" spans="1:6" ht="29" x14ac:dyDescent="0.35">
      <c r="A1259" s="148">
        <v>1254</v>
      </c>
      <c r="B1259" s="148" t="s">
        <v>4153</v>
      </c>
      <c r="C1259" s="148" t="s">
        <v>4154</v>
      </c>
      <c r="D1259" s="148">
        <v>31</v>
      </c>
      <c r="E1259" s="148"/>
      <c r="F1259" s="148"/>
    </row>
    <row r="1260" spans="1:6" ht="43.5" x14ac:dyDescent="0.35">
      <c r="A1260" s="148">
        <v>1255</v>
      </c>
      <c r="B1260" s="148" t="s">
        <v>4155</v>
      </c>
      <c r="C1260" s="148" t="s">
        <v>4156</v>
      </c>
      <c r="D1260" s="148">
        <v>2</v>
      </c>
      <c r="E1260" s="148"/>
      <c r="F1260" s="148"/>
    </row>
    <row r="1261" spans="1:6" ht="29" x14ac:dyDescent="0.35">
      <c r="A1261" s="148">
        <v>1256</v>
      </c>
      <c r="B1261" s="148" t="s">
        <v>4157</v>
      </c>
      <c r="C1261" s="148" t="s">
        <v>4158</v>
      </c>
      <c r="D1261" s="148">
        <v>10</v>
      </c>
      <c r="E1261" s="148"/>
      <c r="F1261" s="148"/>
    </row>
    <row r="1262" spans="1:6" ht="58" x14ac:dyDescent="0.35">
      <c r="A1262" s="148">
        <v>1257</v>
      </c>
      <c r="B1262" s="148" t="s">
        <v>4159</v>
      </c>
      <c r="C1262" s="148" t="s">
        <v>4160</v>
      </c>
      <c r="D1262" s="148"/>
      <c r="E1262" s="148"/>
      <c r="F1262" s="148">
        <v>2</v>
      </c>
    </row>
    <row r="1263" spans="1:6" ht="72.5" x14ac:dyDescent="0.35">
      <c r="A1263" s="148">
        <v>1258</v>
      </c>
      <c r="B1263" s="148" t="s">
        <v>4161</v>
      </c>
      <c r="C1263" s="148" t="s">
        <v>4162</v>
      </c>
      <c r="D1263" s="148"/>
      <c r="E1263" s="148">
        <v>1</v>
      </c>
      <c r="F1263" s="148"/>
    </row>
    <row r="1264" spans="1:6" ht="43.5" x14ac:dyDescent="0.35">
      <c r="A1264" s="148">
        <v>1259</v>
      </c>
      <c r="B1264" s="148" t="s">
        <v>4163</v>
      </c>
      <c r="C1264" s="148" t="s">
        <v>4164</v>
      </c>
      <c r="D1264" s="148"/>
      <c r="E1264" s="148"/>
      <c r="F1264" s="148">
        <v>8</v>
      </c>
    </row>
    <row r="1265" spans="1:6" ht="58" x14ac:dyDescent="0.35">
      <c r="A1265" s="148">
        <v>1260</v>
      </c>
      <c r="B1265" s="148" t="s">
        <v>4165</v>
      </c>
      <c r="C1265" s="148" t="s">
        <v>4166</v>
      </c>
      <c r="D1265" s="148"/>
      <c r="E1265" s="148">
        <v>26</v>
      </c>
      <c r="F1265" s="148"/>
    </row>
    <row r="1266" spans="1:6" ht="29" x14ac:dyDescent="0.35">
      <c r="A1266" s="148">
        <v>1261</v>
      </c>
      <c r="B1266" s="148" t="s">
        <v>4167</v>
      </c>
      <c r="C1266" s="148" t="s">
        <v>2166</v>
      </c>
      <c r="D1266" s="148"/>
      <c r="E1266" s="148">
        <v>3</v>
      </c>
      <c r="F1266" s="148"/>
    </row>
    <row r="1267" spans="1:6" ht="58" x14ac:dyDescent="0.35">
      <c r="A1267" s="148">
        <v>1262</v>
      </c>
      <c r="B1267" s="148" t="s">
        <v>4168</v>
      </c>
      <c r="C1267" s="148" t="s">
        <v>2306</v>
      </c>
      <c r="D1267" s="148"/>
      <c r="E1267" s="148">
        <v>7</v>
      </c>
      <c r="F1267" s="148"/>
    </row>
    <row r="1268" spans="1:6" ht="43.5" x14ac:dyDescent="0.35">
      <c r="A1268" s="148">
        <v>1263</v>
      </c>
      <c r="B1268" s="148" t="s">
        <v>4169</v>
      </c>
      <c r="C1268" s="148" t="s">
        <v>4170</v>
      </c>
      <c r="D1268" s="148"/>
      <c r="E1268" s="148">
        <v>2</v>
      </c>
      <c r="F1268" s="148"/>
    </row>
    <row r="1269" spans="1:6" ht="43.5" x14ac:dyDescent="0.35">
      <c r="A1269" s="148">
        <v>1264</v>
      </c>
      <c r="B1269" s="148" t="s">
        <v>4171</v>
      </c>
      <c r="C1269" s="148" t="s">
        <v>4172</v>
      </c>
      <c r="D1269" s="148"/>
      <c r="E1269" s="148">
        <v>1</v>
      </c>
      <c r="F1269" s="148"/>
    </row>
    <row r="1270" spans="1:6" ht="58" x14ac:dyDescent="0.35">
      <c r="A1270" s="148">
        <v>1265</v>
      </c>
      <c r="B1270" s="148" t="s">
        <v>4173</v>
      </c>
      <c r="C1270" s="148" t="s">
        <v>4174</v>
      </c>
      <c r="D1270" s="148"/>
      <c r="E1270" s="148">
        <v>10</v>
      </c>
      <c r="F1270" s="148"/>
    </row>
    <row r="1271" spans="1:6" ht="29" x14ac:dyDescent="0.35">
      <c r="A1271" s="148">
        <v>1266</v>
      </c>
      <c r="B1271" s="148" t="s">
        <v>4175</v>
      </c>
      <c r="C1271" s="148" t="s">
        <v>4176</v>
      </c>
      <c r="D1271" s="148"/>
      <c r="E1271" s="148"/>
      <c r="F1271" s="148">
        <v>6</v>
      </c>
    </row>
    <row r="1272" spans="1:6" ht="29" x14ac:dyDescent="0.35">
      <c r="A1272" s="148">
        <v>1267</v>
      </c>
      <c r="B1272" s="148" t="s">
        <v>4177</v>
      </c>
      <c r="C1272" s="148" t="s">
        <v>3088</v>
      </c>
      <c r="D1272" s="148"/>
      <c r="E1272" s="148">
        <v>2</v>
      </c>
      <c r="F1272" s="148"/>
    </row>
    <row r="1273" spans="1:6" ht="29" x14ac:dyDescent="0.35">
      <c r="A1273" s="148">
        <v>1268</v>
      </c>
      <c r="B1273" s="148" t="s">
        <v>4178</v>
      </c>
      <c r="C1273" s="148" t="s">
        <v>4179</v>
      </c>
      <c r="D1273" s="148">
        <v>19</v>
      </c>
      <c r="E1273" s="148"/>
      <c r="F1273" s="148"/>
    </row>
    <row r="1274" spans="1:6" ht="43.5" x14ac:dyDescent="0.35">
      <c r="A1274" s="148">
        <v>1269</v>
      </c>
      <c r="B1274" s="148" t="s">
        <v>4180</v>
      </c>
      <c r="C1274" s="148" t="s">
        <v>4181</v>
      </c>
      <c r="D1274" s="148"/>
      <c r="E1274" s="148">
        <v>1</v>
      </c>
      <c r="F1274" s="148"/>
    </row>
    <row r="1275" spans="1:6" ht="58" x14ac:dyDescent="0.35">
      <c r="A1275" s="148">
        <v>1270</v>
      </c>
      <c r="B1275" s="148" t="s">
        <v>4182</v>
      </c>
      <c r="C1275" s="148" t="s">
        <v>4183</v>
      </c>
      <c r="D1275" s="148"/>
      <c r="E1275" s="148">
        <v>3</v>
      </c>
      <c r="F1275" s="148"/>
    </row>
    <row r="1276" spans="1:6" ht="43.5" x14ac:dyDescent="0.35">
      <c r="A1276" s="148">
        <v>1271</v>
      </c>
      <c r="B1276" s="148" t="s">
        <v>4184</v>
      </c>
      <c r="C1276" s="148" t="s">
        <v>4185</v>
      </c>
      <c r="D1276" s="148">
        <v>6</v>
      </c>
      <c r="E1276" s="148"/>
      <c r="F1276" s="148"/>
    </row>
    <row r="1277" spans="1:6" ht="58" x14ac:dyDescent="0.35">
      <c r="A1277" s="148">
        <v>1272</v>
      </c>
      <c r="B1277" s="148" t="s">
        <v>4186</v>
      </c>
      <c r="C1277" s="148" t="s">
        <v>4187</v>
      </c>
      <c r="D1277" s="148">
        <v>2</v>
      </c>
      <c r="E1277" s="148"/>
      <c r="F1277" s="148"/>
    </row>
    <row r="1278" spans="1:6" ht="58" x14ac:dyDescent="0.35">
      <c r="A1278" s="148">
        <v>1273</v>
      </c>
      <c r="B1278" s="148" t="s">
        <v>4188</v>
      </c>
      <c r="C1278" s="148" t="s">
        <v>4189</v>
      </c>
      <c r="D1278" s="148">
        <v>2</v>
      </c>
      <c r="E1278" s="148"/>
      <c r="F1278" s="148"/>
    </row>
    <row r="1279" spans="1:6" ht="43.5" x14ac:dyDescent="0.35">
      <c r="A1279" s="148">
        <v>1274</v>
      </c>
      <c r="B1279" s="148" t="s">
        <v>4190</v>
      </c>
      <c r="C1279" s="148" t="s">
        <v>4191</v>
      </c>
      <c r="D1279" s="148"/>
      <c r="E1279" s="148">
        <v>9</v>
      </c>
      <c r="F1279" s="148"/>
    </row>
    <row r="1280" spans="1:6" ht="58" x14ac:dyDescent="0.35">
      <c r="A1280" s="148">
        <v>1275</v>
      </c>
      <c r="B1280" s="148" t="s">
        <v>4192</v>
      </c>
      <c r="C1280" s="148" t="s">
        <v>4193</v>
      </c>
      <c r="D1280" s="148">
        <v>1</v>
      </c>
      <c r="E1280" s="148"/>
      <c r="F1280" s="148"/>
    </row>
    <row r="1281" spans="1:6" ht="43.5" x14ac:dyDescent="0.35">
      <c r="A1281" s="148">
        <v>1276</v>
      </c>
      <c r="B1281" s="148" t="s">
        <v>4194</v>
      </c>
      <c r="C1281" s="148" t="s">
        <v>4195</v>
      </c>
      <c r="D1281" s="148"/>
      <c r="E1281" s="148">
        <v>1</v>
      </c>
      <c r="F1281" s="148"/>
    </row>
    <row r="1282" spans="1:6" ht="43.5" x14ac:dyDescent="0.35">
      <c r="A1282" s="148">
        <v>1277</v>
      </c>
      <c r="B1282" s="148" t="s">
        <v>4196</v>
      </c>
      <c r="C1282" s="148" t="s">
        <v>4197</v>
      </c>
      <c r="D1282" s="148"/>
      <c r="E1282" s="148">
        <v>4</v>
      </c>
      <c r="F1282" s="148"/>
    </row>
    <row r="1283" spans="1:6" ht="43.5" x14ac:dyDescent="0.35">
      <c r="A1283" s="148">
        <v>1278</v>
      </c>
      <c r="B1283" s="148" t="s">
        <v>4198</v>
      </c>
      <c r="C1283" s="148" t="s">
        <v>4199</v>
      </c>
      <c r="D1283" s="148"/>
      <c r="E1283" s="148"/>
      <c r="F1283" s="148">
        <v>4</v>
      </c>
    </row>
    <row r="1284" spans="1:6" ht="58" x14ac:dyDescent="0.35">
      <c r="A1284" s="148">
        <v>1279</v>
      </c>
      <c r="B1284" s="148" t="s">
        <v>4200</v>
      </c>
      <c r="C1284" s="148" t="s">
        <v>4201</v>
      </c>
      <c r="D1284" s="148">
        <v>1</v>
      </c>
      <c r="E1284" s="148"/>
      <c r="F1284" s="148"/>
    </row>
    <row r="1285" spans="1:6" ht="29" x14ac:dyDescent="0.35">
      <c r="A1285" s="148">
        <v>1280</v>
      </c>
      <c r="B1285" s="148" t="s">
        <v>4202</v>
      </c>
      <c r="C1285" s="148" t="s">
        <v>4203</v>
      </c>
      <c r="D1285" s="148"/>
      <c r="E1285" s="148">
        <v>3</v>
      </c>
      <c r="F1285" s="148"/>
    </row>
    <row r="1286" spans="1:6" ht="72.5" x14ac:dyDescent="0.35">
      <c r="A1286" s="148">
        <v>1281</v>
      </c>
      <c r="B1286" s="148" t="s">
        <v>4204</v>
      </c>
      <c r="C1286" s="148" t="s">
        <v>4205</v>
      </c>
      <c r="D1286" s="148"/>
      <c r="E1286" s="148">
        <v>4</v>
      </c>
      <c r="F1286" s="148"/>
    </row>
    <row r="1287" spans="1:6" ht="43.5" x14ac:dyDescent="0.35">
      <c r="A1287" s="148">
        <v>1282</v>
      </c>
      <c r="B1287" s="148" t="s">
        <v>4206</v>
      </c>
      <c r="C1287" s="148" t="s">
        <v>4183</v>
      </c>
      <c r="D1287" s="148"/>
      <c r="E1287" s="148"/>
      <c r="F1287" s="148">
        <v>1</v>
      </c>
    </row>
    <row r="1288" spans="1:6" ht="72.5" x14ac:dyDescent="0.35">
      <c r="A1288" s="148">
        <v>1283</v>
      </c>
      <c r="B1288" s="148" t="s">
        <v>4207</v>
      </c>
      <c r="C1288" s="148" t="s">
        <v>4208</v>
      </c>
      <c r="D1288" s="148"/>
      <c r="E1288" s="148">
        <v>1</v>
      </c>
      <c r="F1288" s="148"/>
    </row>
    <row r="1289" spans="1:6" ht="58" x14ac:dyDescent="0.35">
      <c r="A1289" s="148">
        <v>1284</v>
      </c>
      <c r="B1289" s="148" t="s">
        <v>4209</v>
      </c>
      <c r="C1289" s="148" t="s">
        <v>2180</v>
      </c>
      <c r="D1289" s="148"/>
      <c r="E1289" s="148">
        <v>14</v>
      </c>
      <c r="F1289" s="148"/>
    </row>
    <row r="1290" spans="1:6" ht="43.5" x14ac:dyDescent="0.35">
      <c r="A1290" s="148">
        <v>1285</v>
      </c>
      <c r="B1290" s="148" t="s">
        <v>4210</v>
      </c>
      <c r="C1290" s="148" t="s">
        <v>4211</v>
      </c>
      <c r="D1290" s="148"/>
      <c r="E1290" s="148">
        <v>1</v>
      </c>
      <c r="F1290" s="148"/>
    </row>
    <row r="1291" spans="1:6" ht="29" x14ac:dyDescent="0.35">
      <c r="A1291" s="148">
        <v>1286</v>
      </c>
      <c r="B1291" s="148" t="s">
        <v>4212</v>
      </c>
      <c r="C1291" s="148" t="s">
        <v>2180</v>
      </c>
      <c r="D1291" s="148"/>
      <c r="E1291" s="148"/>
      <c r="F1291" s="148">
        <v>3</v>
      </c>
    </row>
    <row r="1292" spans="1:6" ht="72.5" x14ac:dyDescent="0.35">
      <c r="A1292" s="148">
        <v>1287</v>
      </c>
      <c r="B1292" s="148" t="s">
        <v>4213</v>
      </c>
      <c r="C1292" s="148" t="s">
        <v>4214</v>
      </c>
      <c r="D1292" s="148"/>
      <c r="E1292" s="148"/>
      <c r="F1292" s="148">
        <v>5</v>
      </c>
    </row>
    <row r="1293" spans="1:6" ht="43.5" x14ac:dyDescent="0.35">
      <c r="A1293" s="148">
        <v>1288</v>
      </c>
      <c r="B1293" s="148" t="s">
        <v>4215</v>
      </c>
      <c r="C1293" s="148" t="s">
        <v>4216</v>
      </c>
      <c r="D1293" s="148"/>
      <c r="E1293" s="148">
        <v>3</v>
      </c>
      <c r="F1293" s="148"/>
    </row>
    <row r="1294" spans="1:6" ht="43.5" x14ac:dyDescent="0.35">
      <c r="A1294" s="148">
        <v>1289</v>
      </c>
      <c r="B1294" s="148" t="s">
        <v>4217</v>
      </c>
      <c r="C1294" s="148" t="s">
        <v>4218</v>
      </c>
      <c r="D1294" s="148"/>
      <c r="E1294" s="148"/>
      <c r="F1294" s="148">
        <v>3</v>
      </c>
    </row>
    <row r="1295" spans="1:6" ht="72.5" x14ac:dyDescent="0.35">
      <c r="A1295" s="148">
        <v>1290</v>
      </c>
      <c r="B1295" s="148" t="s">
        <v>4219</v>
      </c>
      <c r="C1295" s="148" t="s">
        <v>4220</v>
      </c>
      <c r="D1295" s="148"/>
      <c r="E1295" s="148">
        <v>3</v>
      </c>
      <c r="F1295" s="148"/>
    </row>
    <row r="1296" spans="1:6" ht="58" x14ac:dyDescent="0.35">
      <c r="A1296" s="148">
        <v>1291</v>
      </c>
      <c r="B1296" s="148" t="s">
        <v>4221</v>
      </c>
      <c r="C1296" s="148" t="s">
        <v>3315</v>
      </c>
      <c r="D1296" s="148"/>
      <c r="E1296" s="148"/>
      <c r="F1296" s="148">
        <v>9</v>
      </c>
    </row>
    <row r="1297" spans="1:6" ht="58" x14ac:dyDescent="0.35">
      <c r="A1297" s="148">
        <v>1292</v>
      </c>
      <c r="B1297" s="148" t="s">
        <v>4222</v>
      </c>
      <c r="C1297" s="148" t="s">
        <v>4223</v>
      </c>
      <c r="D1297" s="148"/>
      <c r="E1297" s="148">
        <v>2</v>
      </c>
      <c r="F1297" s="148"/>
    </row>
    <row r="1298" spans="1:6" ht="43.5" x14ac:dyDescent="0.35">
      <c r="A1298" s="148">
        <v>1293</v>
      </c>
      <c r="B1298" s="148" t="s">
        <v>4224</v>
      </c>
      <c r="C1298" s="148" t="s">
        <v>4225</v>
      </c>
      <c r="D1298" s="148"/>
      <c r="E1298" s="148">
        <v>2</v>
      </c>
      <c r="F1298" s="148"/>
    </row>
    <row r="1299" spans="1:6" ht="58" x14ac:dyDescent="0.35">
      <c r="A1299" s="148">
        <v>1294</v>
      </c>
      <c r="B1299" s="148" t="s">
        <v>4226</v>
      </c>
      <c r="C1299" s="148" t="s">
        <v>2137</v>
      </c>
      <c r="D1299" s="148"/>
      <c r="E1299" s="148"/>
      <c r="F1299" s="148">
        <v>8</v>
      </c>
    </row>
    <row r="1300" spans="1:6" ht="58" x14ac:dyDescent="0.35">
      <c r="A1300" s="148">
        <v>1295</v>
      </c>
      <c r="B1300" s="148" t="s">
        <v>4227</v>
      </c>
      <c r="C1300" s="148" t="s">
        <v>4228</v>
      </c>
      <c r="D1300" s="148">
        <v>4</v>
      </c>
      <c r="E1300" s="148"/>
      <c r="F1300" s="148"/>
    </row>
    <row r="1301" spans="1:6" ht="43.5" x14ac:dyDescent="0.35">
      <c r="A1301" s="148">
        <v>1296</v>
      </c>
      <c r="B1301" s="148" t="s">
        <v>4229</v>
      </c>
      <c r="C1301" s="148" t="s">
        <v>4230</v>
      </c>
      <c r="D1301" s="148">
        <v>3</v>
      </c>
      <c r="E1301" s="148"/>
      <c r="F1301" s="148"/>
    </row>
    <row r="1302" spans="1:6" ht="72.5" x14ac:dyDescent="0.35">
      <c r="A1302" s="148">
        <v>1297</v>
      </c>
      <c r="B1302" s="148" t="s">
        <v>4231</v>
      </c>
      <c r="C1302" s="148" t="s">
        <v>4232</v>
      </c>
      <c r="D1302" s="148">
        <v>10</v>
      </c>
      <c r="E1302" s="148"/>
      <c r="F1302" s="148"/>
    </row>
    <row r="1303" spans="1:6" ht="72.5" x14ac:dyDescent="0.35">
      <c r="A1303" s="148">
        <v>1298</v>
      </c>
      <c r="B1303" s="148" t="s">
        <v>4233</v>
      </c>
      <c r="C1303" s="148" t="s">
        <v>4234</v>
      </c>
      <c r="D1303" s="148"/>
      <c r="E1303" s="148">
        <v>10</v>
      </c>
      <c r="F1303" s="148"/>
    </row>
    <row r="1304" spans="1:6" ht="72.5" x14ac:dyDescent="0.35">
      <c r="A1304" s="148">
        <v>1299</v>
      </c>
      <c r="B1304" s="148" t="s">
        <v>4235</v>
      </c>
      <c r="C1304" s="148" t="s">
        <v>4236</v>
      </c>
      <c r="D1304" s="148"/>
      <c r="E1304" s="148">
        <v>8</v>
      </c>
      <c r="F1304" s="148"/>
    </row>
    <row r="1305" spans="1:6" ht="72.5" x14ac:dyDescent="0.35">
      <c r="A1305" s="148">
        <v>1300</v>
      </c>
      <c r="B1305" s="148" t="s">
        <v>4237</v>
      </c>
      <c r="C1305" s="148" t="s">
        <v>4236</v>
      </c>
      <c r="D1305" s="148"/>
      <c r="E1305" s="148">
        <v>21</v>
      </c>
      <c r="F1305" s="148"/>
    </row>
    <row r="1306" spans="1:6" ht="58" x14ac:dyDescent="0.35">
      <c r="A1306" s="148">
        <v>1301</v>
      </c>
      <c r="B1306" s="148" t="s">
        <v>4238</v>
      </c>
      <c r="C1306" s="148" t="s">
        <v>4239</v>
      </c>
      <c r="D1306" s="148"/>
      <c r="E1306" s="148">
        <v>7</v>
      </c>
      <c r="F1306" s="148"/>
    </row>
    <row r="1307" spans="1:6" ht="87" x14ac:dyDescent="0.35">
      <c r="A1307" s="148">
        <v>1302</v>
      </c>
      <c r="B1307" s="148" t="s">
        <v>4240</v>
      </c>
      <c r="C1307" s="148" t="s">
        <v>3061</v>
      </c>
      <c r="D1307" s="148"/>
      <c r="E1307" s="148">
        <v>12</v>
      </c>
      <c r="F1307" s="148"/>
    </row>
    <row r="1308" spans="1:6" ht="58" x14ac:dyDescent="0.35">
      <c r="A1308" s="148">
        <v>1303</v>
      </c>
      <c r="B1308" s="148" t="s">
        <v>4241</v>
      </c>
      <c r="C1308" s="148" t="s">
        <v>4242</v>
      </c>
      <c r="D1308" s="148"/>
      <c r="E1308" s="148">
        <v>55</v>
      </c>
      <c r="F1308" s="148"/>
    </row>
    <row r="1309" spans="1:6" ht="58" x14ac:dyDescent="0.35">
      <c r="A1309" s="148">
        <v>1304</v>
      </c>
      <c r="B1309" s="148" t="s">
        <v>4243</v>
      </c>
      <c r="C1309" s="148" t="s">
        <v>4244</v>
      </c>
      <c r="D1309" s="148"/>
      <c r="E1309" s="148">
        <v>3</v>
      </c>
      <c r="F1309" s="148"/>
    </row>
    <row r="1310" spans="1:6" ht="43.5" x14ac:dyDescent="0.35">
      <c r="A1310" s="148">
        <v>1305</v>
      </c>
      <c r="B1310" s="148" t="s">
        <v>4245</v>
      </c>
      <c r="C1310" s="148" t="s">
        <v>4246</v>
      </c>
      <c r="D1310" s="148"/>
      <c r="E1310" s="148">
        <v>13</v>
      </c>
      <c r="F1310" s="148"/>
    </row>
    <row r="1311" spans="1:6" ht="72.5" x14ac:dyDescent="0.35">
      <c r="A1311" s="148">
        <v>1306</v>
      </c>
      <c r="B1311" s="148" t="s">
        <v>4247</v>
      </c>
      <c r="C1311" s="148" t="s">
        <v>4248</v>
      </c>
      <c r="D1311" s="148">
        <v>2</v>
      </c>
      <c r="E1311" s="148"/>
      <c r="F1311" s="148"/>
    </row>
    <row r="1312" spans="1:6" ht="43.5" x14ac:dyDescent="0.35">
      <c r="A1312" s="148">
        <v>1307</v>
      </c>
      <c r="B1312" s="148" t="s">
        <v>4249</v>
      </c>
      <c r="C1312" s="148" t="s">
        <v>4250</v>
      </c>
      <c r="D1312" s="148"/>
      <c r="E1312" s="148">
        <v>2</v>
      </c>
      <c r="F1312" s="148"/>
    </row>
    <row r="1313" spans="1:6" ht="43.5" x14ac:dyDescent="0.35">
      <c r="A1313" s="148">
        <v>1308</v>
      </c>
      <c r="B1313" s="148" t="s">
        <v>4251</v>
      </c>
      <c r="C1313" s="148" t="s">
        <v>4252</v>
      </c>
      <c r="D1313" s="148"/>
      <c r="E1313" s="148">
        <v>6</v>
      </c>
      <c r="F1313" s="148"/>
    </row>
    <row r="1314" spans="1:6" ht="58" x14ac:dyDescent="0.35">
      <c r="A1314" s="148">
        <v>1309</v>
      </c>
      <c r="B1314" s="148" t="s">
        <v>4253</v>
      </c>
      <c r="C1314" s="148" t="s">
        <v>4254</v>
      </c>
      <c r="D1314" s="148">
        <v>3</v>
      </c>
      <c r="E1314" s="148"/>
      <c r="F1314" s="148"/>
    </row>
    <row r="1315" spans="1:6" ht="72.5" x14ac:dyDescent="0.35">
      <c r="A1315" s="148">
        <v>1310</v>
      </c>
      <c r="B1315" s="148" t="s">
        <v>4255</v>
      </c>
      <c r="C1315" s="148" t="s">
        <v>4256</v>
      </c>
      <c r="D1315" s="148"/>
      <c r="E1315" s="148">
        <v>7</v>
      </c>
      <c r="F1315" s="148"/>
    </row>
    <row r="1316" spans="1:6" ht="58" x14ac:dyDescent="0.35">
      <c r="A1316" s="148">
        <v>1311</v>
      </c>
      <c r="B1316" s="148" t="s">
        <v>4257</v>
      </c>
      <c r="C1316" s="148" t="s">
        <v>4258</v>
      </c>
      <c r="D1316" s="148"/>
      <c r="E1316" s="148">
        <v>1</v>
      </c>
      <c r="F1316" s="148"/>
    </row>
    <row r="1317" spans="1:6" ht="58" x14ac:dyDescent="0.35">
      <c r="A1317" s="148">
        <v>1312</v>
      </c>
      <c r="B1317" s="148" t="s">
        <v>4259</v>
      </c>
      <c r="C1317" s="148" t="s">
        <v>4260</v>
      </c>
      <c r="D1317" s="148">
        <v>1</v>
      </c>
      <c r="E1317" s="148"/>
      <c r="F1317" s="148"/>
    </row>
    <row r="1318" spans="1:6" ht="58" x14ac:dyDescent="0.35">
      <c r="A1318" s="148">
        <v>1313</v>
      </c>
      <c r="B1318" s="148" t="s">
        <v>4261</v>
      </c>
      <c r="C1318" s="148" t="s">
        <v>4262</v>
      </c>
      <c r="D1318" s="148">
        <v>10</v>
      </c>
      <c r="E1318" s="148"/>
      <c r="F1318" s="148"/>
    </row>
    <row r="1319" spans="1:6" ht="58" x14ac:dyDescent="0.35">
      <c r="A1319" s="148">
        <v>1314</v>
      </c>
      <c r="B1319" s="148" t="s">
        <v>4263</v>
      </c>
      <c r="C1319" s="148" t="s">
        <v>4264</v>
      </c>
      <c r="D1319" s="148">
        <v>1</v>
      </c>
      <c r="E1319" s="148"/>
      <c r="F1319" s="148"/>
    </row>
    <row r="1320" spans="1:6" ht="29" x14ac:dyDescent="0.35">
      <c r="A1320" s="148">
        <v>1315</v>
      </c>
      <c r="B1320" s="148" t="s">
        <v>4265</v>
      </c>
      <c r="C1320" s="148" t="s">
        <v>4266</v>
      </c>
      <c r="D1320" s="148"/>
      <c r="E1320" s="148"/>
      <c r="F1320" s="148">
        <v>8</v>
      </c>
    </row>
    <row r="1321" spans="1:6" ht="58" x14ac:dyDescent="0.35">
      <c r="A1321" s="148">
        <v>1316</v>
      </c>
      <c r="B1321" s="148" t="s">
        <v>4267</v>
      </c>
      <c r="C1321" s="148" t="s">
        <v>4268</v>
      </c>
      <c r="D1321" s="148"/>
      <c r="E1321" s="148"/>
      <c r="F1321" s="148">
        <v>1</v>
      </c>
    </row>
    <row r="1322" spans="1:6" ht="58" x14ac:dyDescent="0.35">
      <c r="A1322" s="148">
        <v>1317</v>
      </c>
      <c r="B1322" s="148" t="s">
        <v>4269</v>
      </c>
      <c r="C1322" s="148" t="s">
        <v>4268</v>
      </c>
      <c r="D1322" s="148"/>
      <c r="E1322" s="148"/>
      <c r="F1322" s="148">
        <v>1</v>
      </c>
    </row>
    <row r="1323" spans="1:6" ht="72.5" x14ac:dyDescent="0.35">
      <c r="A1323" s="148">
        <v>1318</v>
      </c>
      <c r="B1323" s="148" t="s">
        <v>4270</v>
      </c>
      <c r="C1323" s="148" t="s">
        <v>4271</v>
      </c>
      <c r="D1323" s="148"/>
      <c r="E1323" s="148"/>
      <c r="F1323" s="148">
        <v>1</v>
      </c>
    </row>
    <row r="1324" spans="1:6" ht="43.5" x14ac:dyDescent="0.35">
      <c r="A1324" s="148">
        <v>1319</v>
      </c>
      <c r="B1324" s="148" t="s">
        <v>4272</v>
      </c>
      <c r="C1324" s="148" t="s">
        <v>4273</v>
      </c>
      <c r="D1324" s="148">
        <v>2</v>
      </c>
      <c r="E1324" s="148"/>
      <c r="F1324" s="148"/>
    </row>
    <row r="1325" spans="1:6" ht="29" x14ac:dyDescent="0.35">
      <c r="A1325" s="148">
        <v>1320</v>
      </c>
      <c r="B1325" s="148" t="s">
        <v>4274</v>
      </c>
      <c r="C1325" s="148" t="s">
        <v>4275</v>
      </c>
      <c r="D1325" s="148"/>
      <c r="E1325" s="148"/>
      <c r="F1325" s="148">
        <v>1</v>
      </c>
    </row>
    <row r="1326" spans="1:6" ht="43.5" x14ac:dyDescent="0.35">
      <c r="A1326" s="148">
        <v>1321</v>
      </c>
      <c r="B1326" s="148" t="s">
        <v>4276</v>
      </c>
      <c r="C1326" s="148" t="s">
        <v>4277</v>
      </c>
      <c r="D1326" s="148"/>
      <c r="E1326" s="148"/>
      <c r="F1326" s="148">
        <v>1</v>
      </c>
    </row>
    <row r="1327" spans="1:6" ht="72.5" x14ac:dyDescent="0.35">
      <c r="A1327" s="148">
        <v>1322</v>
      </c>
      <c r="B1327" s="148" t="s">
        <v>4278</v>
      </c>
      <c r="C1327" s="148" t="s">
        <v>4279</v>
      </c>
      <c r="D1327" s="148"/>
      <c r="E1327" s="148">
        <v>26</v>
      </c>
      <c r="F1327" s="148"/>
    </row>
    <row r="1328" spans="1:6" ht="43.5" x14ac:dyDescent="0.35">
      <c r="A1328" s="148">
        <v>1323</v>
      </c>
      <c r="B1328" s="148" t="s">
        <v>4280</v>
      </c>
      <c r="C1328" s="148" t="s">
        <v>4281</v>
      </c>
      <c r="D1328" s="148"/>
      <c r="E1328" s="148"/>
      <c r="F1328" s="148">
        <v>1</v>
      </c>
    </row>
    <row r="1329" spans="1:6" ht="43.5" x14ac:dyDescent="0.35">
      <c r="A1329" s="148">
        <v>1324</v>
      </c>
      <c r="B1329" s="148" t="s">
        <v>4282</v>
      </c>
      <c r="C1329" s="148" t="s">
        <v>4283</v>
      </c>
      <c r="D1329" s="148"/>
      <c r="E1329" s="148">
        <v>27</v>
      </c>
      <c r="F1329" s="148"/>
    </row>
    <row r="1330" spans="1:6" ht="58" x14ac:dyDescent="0.35">
      <c r="A1330" s="148">
        <v>1325</v>
      </c>
      <c r="B1330" s="148" t="s">
        <v>4284</v>
      </c>
      <c r="C1330" s="148" t="s">
        <v>2137</v>
      </c>
      <c r="D1330" s="148">
        <v>1</v>
      </c>
      <c r="E1330" s="148"/>
      <c r="F1330" s="148"/>
    </row>
    <row r="1331" spans="1:6" ht="43.5" x14ac:dyDescent="0.35">
      <c r="A1331" s="148">
        <v>1326</v>
      </c>
      <c r="B1331" s="148" t="s">
        <v>4285</v>
      </c>
      <c r="C1331" s="148" t="s">
        <v>4286</v>
      </c>
      <c r="D1331" s="148"/>
      <c r="E1331" s="148">
        <v>5</v>
      </c>
      <c r="F1331" s="148"/>
    </row>
    <row r="1332" spans="1:6" ht="43.5" x14ac:dyDescent="0.35">
      <c r="A1332" s="148">
        <v>1327</v>
      </c>
      <c r="B1332" s="148" t="s">
        <v>4287</v>
      </c>
      <c r="C1332" s="148" t="s">
        <v>4288</v>
      </c>
      <c r="D1332" s="148"/>
      <c r="E1332" s="148"/>
      <c r="F1332" s="148">
        <v>2</v>
      </c>
    </row>
    <row r="1333" spans="1:6" ht="58" x14ac:dyDescent="0.35">
      <c r="A1333" s="148">
        <v>1328</v>
      </c>
      <c r="B1333" s="148" t="s">
        <v>4289</v>
      </c>
      <c r="C1333" s="148" t="s">
        <v>4290</v>
      </c>
      <c r="D1333" s="148"/>
      <c r="E1333" s="148"/>
      <c r="F1333" s="148">
        <v>1</v>
      </c>
    </row>
    <row r="1334" spans="1:6" ht="72.5" x14ac:dyDescent="0.35">
      <c r="A1334" s="148">
        <v>1329</v>
      </c>
      <c r="B1334" s="148" t="s">
        <v>4291</v>
      </c>
      <c r="C1334" s="148" t="s">
        <v>4292</v>
      </c>
      <c r="D1334" s="148"/>
      <c r="E1334" s="148">
        <v>3</v>
      </c>
      <c r="F1334" s="148"/>
    </row>
    <row r="1335" spans="1:6" ht="58" x14ac:dyDescent="0.35">
      <c r="A1335" s="148">
        <v>1330</v>
      </c>
      <c r="B1335" s="148" t="s">
        <v>4293</v>
      </c>
      <c r="C1335" s="148" t="s">
        <v>4294</v>
      </c>
      <c r="D1335" s="148">
        <v>9</v>
      </c>
      <c r="E1335" s="148"/>
      <c r="F1335" s="148"/>
    </row>
    <row r="1336" spans="1:6" ht="58" x14ac:dyDescent="0.35">
      <c r="A1336" s="148">
        <v>1331</v>
      </c>
      <c r="B1336" s="148" t="s">
        <v>4295</v>
      </c>
      <c r="C1336" s="148" t="s">
        <v>4296</v>
      </c>
      <c r="D1336" s="148"/>
      <c r="E1336" s="148">
        <v>2</v>
      </c>
      <c r="F1336" s="148"/>
    </row>
    <row r="1337" spans="1:6" ht="58" x14ac:dyDescent="0.35">
      <c r="A1337" s="148">
        <v>1332</v>
      </c>
      <c r="B1337" s="148" t="s">
        <v>4297</v>
      </c>
      <c r="C1337" s="148" t="s">
        <v>4298</v>
      </c>
      <c r="D1337" s="148">
        <v>1</v>
      </c>
      <c r="E1337" s="148"/>
      <c r="F1337" s="148"/>
    </row>
    <row r="1338" spans="1:6" ht="58" x14ac:dyDescent="0.35">
      <c r="A1338" s="148">
        <v>1333</v>
      </c>
      <c r="B1338" s="148" t="s">
        <v>4299</v>
      </c>
      <c r="C1338" s="148" t="s">
        <v>4300</v>
      </c>
      <c r="D1338" s="148"/>
      <c r="E1338" s="148">
        <v>1</v>
      </c>
      <c r="F1338" s="148"/>
    </row>
    <row r="1339" spans="1:6" ht="58" x14ac:dyDescent="0.35">
      <c r="A1339" s="148">
        <v>1334</v>
      </c>
      <c r="B1339" s="148" t="s">
        <v>4301</v>
      </c>
      <c r="C1339" s="148" t="s">
        <v>4302</v>
      </c>
      <c r="D1339" s="148"/>
      <c r="E1339" s="148">
        <v>10</v>
      </c>
      <c r="F1339" s="148"/>
    </row>
    <row r="1340" spans="1:6" ht="43.5" x14ac:dyDescent="0.35">
      <c r="A1340" s="148">
        <v>1335</v>
      </c>
      <c r="B1340" s="148" t="s">
        <v>4303</v>
      </c>
      <c r="C1340" s="148" t="s">
        <v>4304</v>
      </c>
      <c r="D1340" s="148"/>
      <c r="E1340" s="148"/>
      <c r="F1340" s="148">
        <v>4</v>
      </c>
    </row>
    <row r="1341" spans="1:6" ht="58" x14ac:dyDescent="0.35">
      <c r="A1341" s="148">
        <v>1336</v>
      </c>
      <c r="B1341" s="148" t="s">
        <v>4305</v>
      </c>
      <c r="C1341" s="148" t="s">
        <v>4306</v>
      </c>
      <c r="D1341" s="148">
        <v>3</v>
      </c>
      <c r="E1341" s="148"/>
      <c r="F1341" s="148"/>
    </row>
    <row r="1342" spans="1:6" ht="58" x14ac:dyDescent="0.35">
      <c r="A1342" s="148">
        <v>1337</v>
      </c>
      <c r="B1342" s="148" t="s">
        <v>4307</v>
      </c>
      <c r="C1342" s="148" t="s">
        <v>4308</v>
      </c>
      <c r="D1342" s="148"/>
      <c r="E1342" s="148"/>
      <c r="F1342" s="148">
        <v>1</v>
      </c>
    </row>
    <row r="1343" spans="1:6" ht="58" x14ac:dyDescent="0.35">
      <c r="A1343" s="148">
        <v>1338</v>
      </c>
      <c r="B1343" s="148" t="s">
        <v>4309</v>
      </c>
      <c r="C1343" s="148" t="s">
        <v>4310</v>
      </c>
      <c r="D1343" s="148">
        <v>4</v>
      </c>
      <c r="E1343" s="148"/>
      <c r="F1343" s="148"/>
    </row>
    <row r="1344" spans="1:6" ht="58" x14ac:dyDescent="0.35">
      <c r="A1344" s="148">
        <v>1339</v>
      </c>
      <c r="B1344" s="148" t="s">
        <v>4311</v>
      </c>
      <c r="C1344" s="148" t="s">
        <v>4312</v>
      </c>
      <c r="D1344" s="148">
        <v>1</v>
      </c>
      <c r="E1344" s="148"/>
      <c r="F1344" s="148"/>
    </row>
    <row r="1345" spans="1:6" ht="43.5" x14ac:dyDescent="0.35">
      <c r="A1345" s="148">
        <v>1340</v>
      </c>
      <c r="B1345" s="148" t="s">
        <v>4313</v>
      </c>
      <c r="C1345" s="148" t="s">
        <v>4314</v>
      </c>
      <c r="D1345" s="148"/>
      <c r="E1345" s="148">
        <v>2</v>
      </c>
      <c r="F1345" s="148"/>
    </row>
    <row r="1346" spans="1:6" ht="43.5" x14ac:dyDescent="0.35">
      <c r="A1346" s="148">
        <v>1341</v>
      </c>
      <c r="B1346" s="148" t="s">
        <v>4315</v>
      </c>
      <c r="C1346" s="148" t="s">
        <v>4316</v>
      </c>
      <c r="D1346" s="148"/>
      <c r="E1346" s="148">
        <v>16</v>
      </c>
      <c r="F1346" s="148"/>
    </row>
    <row r="1347" spans="1:6" ht="43.5" x14ac:dyDescent="0.35">
      <c r="A1347" s="148">
        <v>1342</v>
      </c>
      <c r="B1347" s="148" t="s">
        <v>4317</v>
      </c>
      <c r="C1347" s="148" t="s">
        <v>4318</v>
      </c>
      <c r="D1347" s="148"/>
      <c r="E1347" s="148"/>
      <c r="F1347" s="148">
        <v>4</v>
      </c>
    </row>
    <row r="1348" spans="1:6" ht="43.5" x14ac:dyDescent="0.35">
      <c r="A1348" s="148">
        <v>1343</v>
      </c>
      <c r="B1348" s="148" t="s">
        <v>4319</v>
      </c>
      <c r="C1348" s="148" t="s">
        <v>4318</v>
      </c>
      <c r="D1348" s="148"/>
      <c r="E1348" s="148"/>
      <c r="F1348" s="148">
        <v>2</v>
      </c>
    </row>
    <row r="1349" spans="1:6" ht="87" x14ac:dyDescent="0.35">
      <c r="A1349" s="148">
        <v>1344</v>
      </c>
      <c r="B1349" s="148" t="s">
        <v>4320</v>
      </c>
      <c r="C1349" s="148" t="s">
        <v>4321</v>
      </c>
      <c r="D1349" s="148"/>
      <c r="E1349" s="148">
        <v>12</v>
      </c>
      <c r="F1349" s="148"/>
    </row>
    <row r="1350" spans="1:6" ht="58" x14ac:dyDescent="0.35">
      <c r="A1350" s="148">
        <v>1345</v>
      </c>
      <c r="B1350" s="148" t="s">
        <v>4322</v>
      </c>
      <c r="C1350" s="148" t="s">
        <v>4323</v>
      </c>
      <c r="D1350" s="148"/>
      <c r="E1350" s="148">
        <v>1</v>
      </c>
      <c r="F1350" s="148"/>
    </row>
    <row r="1351" spans="1:6" ht="43.5" x14ac:dyDescent="0.35">
      <c r="A1351" s="148">
        <v>1346</v>
      </c>
      <c r="B1351" s="148" t="s">
        <v>4324</v>
      </c>
      <c r="C1351" s="148" t="s">
        <v>4325</v>
      </c>
      <c r="D1351" s="148">
        <v>2</v>
      </c>
      <c r="E1351" s="148"/>
      <c r="F1351" s="148"/>
    </row>
    <row r="1352" spans="1:6" ht="29" x14ac:dyDescent="0.35">
      <c r="A1352" s="148">
        <v>1347</v>
      </c>
      <c r="B1352" s="148" t="s">
        <v>4326</v>
      </c>
      <c r="C1352" s="148" t="s">
        <v>4327</v>
      </c>
      <c r="D1352" s="148"/>
      <c r="E1352" s="148">
        <v>1</v>
      </c>
      <c r="F1352" s="148"/>
    </row>
    <row r="1353" spans="1:6" ht="58" x14ac:dyDescent="0.35">
      <c r="A1353" s="148">
        <v>1348</v>
      </c>
      <c r="B1353" s="148" t="s">
        <v>4328</v>
      </c>
      <c r="C1353" s="148" t="s">
        <v>4329</v>
      </c>
      <c r="D1353" s="148">
        <v>1</v>
      </c>
      <c r="E1353" s="148"/>
      <c r="F1353" s="148"/>
    </row>
    <row r="1354" spans="1:6" ht="72.5" x14ac:dyDescent="0.35">
      <c r="A1354" s="148">
        <v>1349</v>
      </c>
      <c r="B1354" s="148" t="s">
        <v>4330</v>
      </c>
      <c r="C1354" s="148" t="s">
        <v>4331</v>
      </c>
      <c r="D1354" s="148"/>
      <c r="E1354" s="148">
        <v>15</v>
      </c>
      <c r="F1354" s="148"/>
    </row>
    <row r="1355" spans="1:6" ht="58" x14ac:dyDescent="0.35">
      <c r="A1355" s="148">
        <v>1350</v>
      </c>
      <c r="B1355" s="148" t="s">
        <v>4332</v>
      </c>
      <c r="C1355" s="148" t="s">
        <v>4333</v>
      </c>
      <c r="D1355" s="148">
        <v>3</v>
      </c>
      <c r="E1355" s="148"/>
      <c r="F1355" s="148"/>
    </row>
    <row r="1356" spans="1:6" ht="72.5" x14ac:dyDescent="0.35">
      <c r="A1356" s="148">
        <v>1351</v>
      </c>
      <c r="B1356" s="148" t="s">
        <v>4334</v>
      </c>
      <c r="C1356" s="148" t="s">
        <v>4335</v>
      </c>
      <c r="D1356" s="148">
        <v>3</v>
      </c>
      <c r="E1356" s="148"/>
      <c r="F1356" s="148"/>
    </row>
    <row r="1357" spans="1:6" ht="58" x14ac:dyDescent="0.35">
      <c r="A1357" s="148">
        <v>1352</v>
      </c>
      <c r="B1357" s="148" t="s">
        <v>4336</v>
      </c>
      <c r="C1357" s="148" t="s">
        <v>4337</v>
      </c>
      <c r="D1357" s="148"/>
      <c r="E1357" s="148"/>
      <c r="F1357" s="148">
        <v>2</v>
      </c>
    </row>
    <row r="1358" spans="1:6" ht="58" x14ac:dyDescent="0.35">
      <c r="A1358" s="148">
        <v>1353</v>
      </c>
      <c r="B1358" s="148" t="s">
        <v>4338</v>
      </c>
      <c r="C1358" s="148" t="s">
        <v>4339</v>
      </c>
      <c r="D1358" s="148">
        <v>2</v>
      </c>
      <c r="E1358" s="148"/>
      <c r="F1358" s="148"/>
    </row>
    <row r="1359" spans="1:6" ht="72.5" x14ac:dyDescent="0.35">
      <c r="A1359" s="148">
        <v>1354</v>
      </c>
      <c r="B1359" s="148" t="s">
        <v>4340</v>
      </c>
      <c r="C1359" s="148" t="s">
        <v>4341</v>
      </c>
      <c r="D1359" s="148"/>
      <c r="E1359" s="148">
        <v>5</v>
      </c>
      <c r="F1359" s="148"/>
    </row>
    <row r="1360" spans="1:6" ht="58" x14ac:dyDescent="0.35">
      <c r="A1360" s="148">
        <v>1355</v>
      </c>
      <c r="B1360" s="148" t="s">
        <v>4342</v>
      </c>
      <c r="C1360" s="148" t="s">
        <v>4343</v>
      </c>
      <c r="D1360" s="148"/>
      <c r="E1360" s="148">
        <v>3</v>
      </c>
      <c r="F1360" s="148"/>
    </row>
    <row r="1361" spans="1:6" ht="58" x14ac:dyDescent="0.35">
      <c r="A1361" s="148">
        <v>1356</v>
      </c>
      <c r="B1361" s="148" t="s">
        <v>4344</v>
      </c>
      <c r="C1361" s="148" t="s">
        <v>4345</v>
      </c>
      <c r="D1361" s="148">
        <v>4</v>
      </c>
      <c r="E1361" s="148"/>
      <c r="F1361" s="148"/>
    </row>
    <row r="1362" spans="1:6" ht="87" x14ac:dyDescent="0.35">
      <c r="A1362" s="148">
        <v>1357</v>
      </c>
      <c r="B1362" s="148" t="s">
        <v>4346</v>
      </c>
      <c r="C1362" s="148" t="s">
        <v>3065</v>
      </c>
      <c r="D1362" s="148"/>
      <c r="E1362" s="148">
        <v>6</v>
      </c>
      <c r="F1362" s="148"/>
    </row>
    <row r="1363" spans="1:6" ht="72.5" x14ac:dyDescent="0.35">
      <c r="A1363" s="148">
        <v>1358</v>
      </c>
      <c r="B1363" s="148" t="s">
        <v>4347</v>
      </c>
      <c r="C1363" s="148" t="s">
        <v>2180</v>
      </c>
      <c r="D1363" s="148">
        <v>2</v>
      </c>
      <c r="E1363" s="148"/>
      <c r="F1363" s="148"/>
    </row>
    <row r="1364" spans="1:6" ht="43.5" x14ac:dyDescent="0.35">
      <c r="A1364" s="148">
        <v>1359</v>
      </c>
      <c r="B1364" s="148" t="s">
        <v>4348</v>
      </c>
      <c r="C1364" s="148" t="s">
        <v>4349</v>
      </c>
      <c r="D1364" s="148">
        <v>3</v>
      </c>
      <c r="E1364" s="148"/>
      <c r="F1364" s="148"/>
    </row>
    <row r="1365" spans="1:6" ht="43.5" x14ac:dyDescent="0.35">
      <c r="A1365" s="148">
        <v>1360</v>
      </c>
      <c r="B1365" s="148" t="s">
        <v>4350</v>
      </c>
      <c r="C1365" s="148" t="s">
        <v>4351</v>
      </c>
      <c r="D1365" s="148"/>
      <c r="E1365" s="148">
        <v>2</v>
      </c>
      <c r="F1365" s="148"/>
    </row>
    <row r="1366" spans="1:6" ht="58" x14ac:dyDescent="0.35">
      <c r="A1366" s="148">
        <v>1361</v>
      </c>
      <c r="B1366" s="148" t="s">
        <v>4352</v>
      </c>
      <c r="C1366" s="148" t="s">
        <v>4353</v>
      </c>
      <c r="D1366" s="148">
        <v>3</v>
      </c>
      <c r="E1366" s="148"/>
      <c r="F1366" s="148"/>
    </row>
    <row r="1367" spans="1:6" ht="43.5" x14ac:dyDescent="0.35">
      <c r="A1367" s="148">
        <v>1362</v>
      </c>
      <c r="B1367" s="148" t="s">
        <v>4354</v>
      </c>
      <c r="C1367" s="148" t="s">
        <v>3267</v>
      </c>
      <c r="D1367" s="148"/>
      <c r="E1367" s="148"/>
      <c r="F1367" s="148">
        <v>2</v>
      </c>
    </row>
    <row r="1368" spans="1:6" ht="43.5" x14ac:dyDescent="0.35">
      <c r="A1368" s="148">
        <v>1363</v>
      </c>
      <c r="B1368" s="148" t="s">
        <v>4355</v>
      </c>
      <c r="C1368" s="148" t="s">
        <v>4356</v>
      </c>
      <c r="D1368" s="148">
        <v>1</v>
      </c>
      <c r="E1368" s="148"/>
      <c r="F1368" s="148"/>
    </row>
    <row r="1369" spans="1:6" ht="43.5" x14ac:dyDescent="0.35">
      <c r="A1369" s="148">
        <v>1364</v>
      </c>
      <c r="B1369" s="148" t="s">
        <v>4357</v>
      </c>
      <c r="C1369" s="148" t="s">
        <v>2805</v>
      </c>
      <c r="D1369" s="148"/>
      <c r="E1369" s="148">
        <v>9</v>
      </c>
      <c r="F1369" s="148"/>
    </row>
    <row r="1370" spans="1:6" ht="43.5" x14ac:dyDescent="0.35">
      <c r="A1370" s="148">
        <v>1365</v>
      </c>
      <c r="B1370" s="148" t="s">
        <v>4358</v>
      </c>
      <c r="C1370" s="148" t="s">
        <v>4359</v>
      </c>
      <c r="D1370" s="148">
        <v>1</v>
      </c>
      <c r="E1370" s="148"/>
      <c r="F1370" s="148"/>
    </row>
    <row r="1371" spans="1:6" ht="58" x14ac:dyDescent="0.35">
      <c r="A1371" s="148">
        <v>1366</v>
      </c>
      <c r="B1371" s="148" t="s">
        <v>4360</v>
      </c>
      <c r="C1371" s="148" t="s">
        <v>4361</v>
      </c>
      <c r="D1371" s="148">
        <v>1</v>
      </c>
      <c r="E1371" s="148"/>
      <c r="F1371" s="148"/>
    </row>
    <row r="1372" spans="1:6" ht="58" x14ac:dyDescent="0.35">
      <c r="A1372" s="148">
        <v>1367</v>
      </c>
      <c r="B1372" s="148" t="s">
        <v>4362</v>
      </c>
      <c r="C1372" s="148" t="s">
        <v>4363</v>
      </c>
      <c r="D1372" s="148"/>
      <c r="E1372" s="148"/>
      <c r="F1372" s="148">
        <v>1</v>
      </c>
    </row>
    <row r="1373" spans="1:6" ht="58" x14ac:dyDescent="0.35">
      <c r="A1373" s="148">
        <v>1368</v>
      </c>
      <c r="B1373" s="148" t="s">
        <v>4364</v>
      </c>
      <c r="C1373" s="148" t="s">
        <v>4365</v>
      </c>
      <c r="D1373" s="148"/>
      <c r="E1373" s="148"/>
      <c r="F1373" s="148">
        <v>1</v>
      </c>
    </row>
    <row r="1374" spans="1:6" x14ac:dyDescent="0.35">
      <c r="A1374" s="148">
        <v>1369</v>
      </c>
      <c r="B1374" s="148" t="s">
        <v>4366</v>
      </c>
      <c r="C1374" s="148" t="s">
        <v>4114</v>
      </c>
      <c r="D1374" s="148"/>
      <c r="E1374" s="148">
        <v>6</v>
      </c>
      <c r="F1374" s="148"/>
    </row>
    <row r="1375" spans="1:6" ht="29" x14ac:dyDescent="0.35">
      <c r="A1375" s="148">
        <v>1370</v>
      </c>
      <c r="B1375" s="148" t="s">
        <v>4367</v>
      </c>
      <c r="C1375" s="148" t="s">
        <v>3198</v>
      </c>
      <c r="D1375" s="148"/>
      <c r="E1375" s="148"/>
      <c r="F1375" s="148">
        <v>14</v>
      </c>
    </row>
    <row r="1376" spans="1:6" ht="58" x14ac:dyDescent="0.35">
      <c r="A1376" s="148">
        <v>1371</v>
      </c>
      <c r="B1376" s="148" t="s">
        <v>4368</v>
      </c>
      <c r="C1376" s="148" t="s">
        <v>4369</v>
      </c>
      <c r="D1376" s="148"/>
      <c r="E1376" s="148">
        <v>2</v>
      </c>
      <c r="F1376" s="148"/>
    </row>
    <row r="1377" spans="1:6" ht="72.5" x14ac:dyDescent="0.35">
      <c r="A1377" s="148">
        <v>1372</v>
      </c>
      <c r="B1377" s="148" t="s">
        <v>4370</v>
      </c>
      <c r="C1377" s="148" t="s">
        <v>4371</v>
      </c>
      <c r="D1377" s="148"/>
      <c r="E1377" s="148"/>
      <c r="F1377" s="148">
        <v>3</v>
      </c>
    </row>
    <row r="1378" spans="1:6" ht="43.5" x14ac:dyDescent="0.35">
      <c r="A1378" s="148">
        <v>1373</v>
      </c>
      <c r="B1378" s="148" t="s">
        <v>4372</v>
      </c>
      <c r="C1378" s="148" t="s">
        <v>4373</v>
      </c>
      <c r="D1378" s="148">
        <v>23</v>
      </c>
      <c r="E1378" s="148"/>
      <c r="F1378" s="148"/>
    </row>
    <row r="1379" spans="1:6" ht="29" x14ac:dyDescent="0.35">
      <c r="A1379" s="148">
        <v>1374</v>
      </c>
      <c r="B1379" s="148" t="s">
        <v>4374</v>
      </c>
      <c r="C1379" s="148" t="s">
        <v>4375</v>
      </c>
      <c r="D1379" s="148"/>
      <c r="E1379" s="148">
        <v>2</v>
      </c>
      <c r="F1379" s="148"/>
    </row>
    <row r="1380" spans="1:6" ht="43.5" x14ac:dyDescent="0.35">
      <c r="A1380" s="148">
        <v>1375</v>
      </c>
      <c r="B1380" s="148" t="s">
        <v>4376</v>
      </c>
      <c r="C1380" s="148" t="s">
        <v>4377</v>
      </c>
      <c r="D1380" s="148"/>
      <c r="E1380" s="148">
        <v>1</v>
      </c>
      <c r="F1380" s="148"/>
    </row>
    <row r="1381" spans="1:6" x14ac:dyDescent="0.35">
      <c r="A1381" s="148">
        <v>1376</v>
      </c>
      <c r="B1381" s="148" t="s">
        <v>4378</v>
      </c>
      <c r="C1381" s="148" t="s">
        <v>2286</v>
      </c>
      <c r="D1381" s="148"/>
      <c r="E1381" s="148">
        <v>48</v>
      </c>
      <c r="F1381" s="148"/>
    </row>
    <row r="1382" spans="1:6" ht="43.5" x14ac:dyDescent="0.35">
      <c r="A1382" s="148">
        <v>1377</v>
      </c>
      <c r="B1382" s="148" t="s">
        <v>4379</v>
      </c>
      <c r="C1382" s="148" t="s">
        <v>4380</v>
      </c>
      <c r="D1382" s="148"/>
      <c r="E1382" s="148"/>
      <c r="F1382" s="148">
        <v>1</v>
      </c>
    </row>
    <row r="1383" spans="1:6" x14ac:dyDescent="0.35">
      <c r="A1383" s="148">
        <v>1378</v>
      </c>
      <c r="B1383" s="148" t="s">
        <v>4381</v>
      </c>
      <c r="C1383" s="148" t="s">
        <v>4382</v>
      </c>
      <c r="D1383" s="148">
        <v>4</v>
      </c>
      <c r="E1383" s="148"/>
      <c r="F1383" s="148"/>
    </row>
    <row r="1384" spans="1:6" ht="43.5" x14ac:dyDescent="0.35">
      <c r="A1384" s="148">
        <v>1379</v>
      </c>
      <c r="B1384" s="148" t="s">
        <v>4383</v>
      </c>
      <c r="C1384" s="148" t="s">
        <v>4384</v>
      </c>
      <c r="D1384" s="148"/>
      <c r="E1384" s="148"/>
      <c r="F1384" s="148">
        <v>4</v>
      </c>
    </row>
    <row r="1385" spans="1:6" ht="29" x14ac:dyDescent="0.35">
      <c r="A1385" s="148">
        <v>1380</v>
      </c>
      <c r="B1385" s="148" t="s">
        <v>4385</v>
      </c>
      <c r="C1385" s="148" t="s">
        <v>2286</v>
      </c>
      <c r="D1385" s="148"/>
      <c r="E1385" s="148">
        <v>5</v>
      </c>
      <c r="F1385" s="148"/>
    </row>
    <row r="1386" spans="1:6" ht="29" x14ac:dyDescent="0.35">
      <c r="A1386" s="148">
        <v>1381</v>
      </c>
      <c r="B1386" s="148" t="s">
        <v>4386</v>
      </c>
      <c r="C1386" s="148" t="s">
        <v>4387</v>
      </c>
      <c r="D1386" s="148">
        <v>1</v>
      </c>
      <c r="E1386" s="148"/>
      <c r="F1386" s="148"/>
    </row>
    <row r="1387" spans="1:6" ht="29" x14ac:dyDescent="0.35">
      <c r="A1387" s="148">
        <v>1382</v>
      </c>
      <c r="B1387" s="148" t="s">
        <v>4388</v>
      </c>
      <c r="C1387" s="148" t="s">
        <v>2286</v>
      </c>
      <c r="D1387" s="148"/>
      <c r="E1387" s="148">
        <v>21</v>
      </c>
      <c r="F1387" s="148"/>
    </row>
    <row r="1388" spans="1:6" ht="43.5" x14ac:dyDescent="0.35">
      <c r="A1388" s="148">
        <v>1383</v>
      </c>
      <c r="B1388" s="148" t="s">
        <v>4389</v>
      </c>
      <c r="C1388" s="148" t="s">
        <v>2496</v>
      </c>
      <c r="D1388" s="148">
        <v>17</v>
      </c>
      <c r="E1388" s="148"/>
      <c r="F1388" s="148"/>
    </row>
    <row r="1389" spans="1:6" ht="29" x14ac:dyDescent="0.35">
      <c r="A1389" s="148">
        <v>1384</v>
      </c>
      <c r="B1389" s="148" t="s">
        <v>4390</v>
      </c>
      <c r="C1389" s="148" t="s">
        <v>2286</v>
      </c>
      <c r="D1389" s="148"/>
      <c r="E1389" s="148">
        <v>7</v>
      </c>
      <c r="F1389" s="148"/>
    </row>
    <row r="1390" spans="1:6" ht="58" x14ac:dyDescent="0.35">
      <c r="A1390" s="148">
        <v>1385</v>
      </c>
      <c r="B1390" s="148" t="s">
        <v>4391</v>
      </c>
      <c r="C1390" s="148" t="s">
        <v>4392</v>
      </c>
      <c r="D1390" s="148"/>
      <c r="E1390" s="148">
        <v>2</v>
      </c>
      <c r="F1390" s="148"/>
    </row>
    <row r="1391" spans="1:6" ht="58" x14ac:dyDescent="0.35">
      <c r="A1391" s="148">
        <v>1386</v>
      </c>
      <c r="B1391" s="148" t="s">
        <v>4393</v>
      </c>
      <c r="C1391" s="148" t="s">
        <v>4394</v>
      </c>
      <c r="D1391" s="148"/>
      <c r="E1391" s="148"/>
      <c r="F1391" s="148">
        <v>1</v>
      </c>
    </row>
    <row r="1392" spans="1:6" ht="43.5" x14ac:dyDescent="0.35">
      <c r="A1392" s="148">
        <v>1387</v>
      </c>
      <c r="B1392" s="148" t="s">
        <v>4395</v>
      </c>
      <c r="C1392" s="148" t="s">
        <v>4396</v>
      </c>
      <c r="D1392" s="148">
        <v>2</v>
      </c>
      <c r="E1392" s="148"/>
      <c r="F1392" s="148"/>
    </row>
    <row r="1393" spans="1:6" ht="43.5" x14ac:dyDescent="0.35">
      <c r="A1393" s="148">
        <v>1388</v>
      </c>
      <c r="B1393" s="148" t="s">
        <v>4397</v>
      </c>
      <c r="C1393" s="148" t="s">
        <v>4398</v>
      </c>
      <c r="D1393" s="148">
        <v>1</v>
      </c>
      <c r="E1393" s="148"/>
      <c r="F1393" s="148"/>
    </row>
    <row r="1394" spans="1:6" ht="58" x14ac:dyDescent="0.35">
      <c r="A1394" s="148">
        <v>1389</v>
      </c>
      <c r="B1394" s="148" t="s">
        <v>4399</v>
      </c>
      <c r="C1394" s="148" t="s">
        <v>4400</v>
      </c>
      <c r="D1394" s="148"/>
      <c r="E1394" s="148">
        <v>1</v>
      </c>
      <c r="F1394" s="148"/>
    </row>
    <row r="1395" spans="1:6" ht="43.5" x14ac:dyDescent="0.35">
      <c r="A1395" s="148">
        <v>1390</v>
      </c>
      <c r="B1395" s="148" t="s">
        <v>4401</v>
      </c>
      <c r="C1395" s="148" t="s">
        <v>4402</v>
      </c>
      <c r="D1395" s="148">
        <v>4</v>
      </c>
      <c r="E1395" s="148"/>
      <c r="F1395" s="148"/>
    </row>
    <row r="1396" spans="1:6" ht="29" x14ac:dyDescent="0.35">
      <c r="A1396" s="148">
        <v>1391</v>
      </c>
      <c r="B1396" s="148" t="s">
        <v>4403</v>
      </c>
      <c r="C1396" s="148" t="s">
        <v>4404</v>
      </c>
      <c r="D1396" s="148"/>
      <c r="E1396" s="148"/>
      <c r="F1396" s="148">
        <v>1</v>
      </c>
    </row>
    <row r="1397" spans="1:6" ht="43.5" x14ac:dyDescent="0.35">
      <c r="A1397" s="148">
        <v>1392</v>
      </c>
      <c r="B1397" s="148" t="s">
        <v>4405</v>
      </c>
      <c r="C1397" s="148" t="s">
        <v>4406</v>
      </c>
      <c r="D1397" s="148">
        <v>7</v>
      </c>
      <c r="E1397" s="148"/>
      <c r="F1397" s="148"/>
    </row>
    <row r="1398" spans="1:6" ht="29" x14ac:dyDescent="0.35">
      <c r="A1398" s="148">
        <v>1393</v>
      </c>
      <c r="B1398" s="148" t="s">
        <v>4407</v>
      </c>
      <c r="C1398" s="148" t="s">
        <v>4408</v>
      </c>
      <c r="D1398" s="148"/>
      <c r="E1398" s="148"/>
      <c r="F1398" s="148">
        <v>4</v>
      </c>
    </row>
    <row r="1399" spans="1:6" ht="43.5" x14ac:dyDescent="0.35">
      <c r="A1399" s="148">
        <v>1394</v>
      </c>
      <c r="B1399" s="148" t="s">
        <v>4409</v>
      </c>
      <c r="C1399" s="148" t="s">
        <v>4410</v>
      </c>
      <c r="D1399" s="148">
        <v>1</v>
      </c>
      <c r="E1399" s="148"/>
      <c r="F1399" s="148"/>
    </row>
    <row r="1400" spans="1:6" ht="43.5" x14ac:dyDescent="0.35">
      <c r="A1400" s="148">
        <v>1395</v>
      </c>
      <c r="B1400" s="148" t="s">
        <v>4411</v>
      </c>
      <c r="C1400" s="148" t="s">
        <v>2805</v>
      </c>
      <c r="D1400" s="148"/>
      <c r="E1400" s="148"/>
      <c r="F1400" s="148">
        <v>5</v>
      </c>
    </row>
    <row r="1401" spans="1:6" ht="43.5" x14ac:dyDescent="0.35">
      <c r="A1401" s="148">
        <v>1396</v>
      </c>
      <c r="B1401" s="148" t="s">
        <v>4412</v>
      </c>
      <c r="C1401" s="148" t="s">
        <v>4413</v>
      </c>
      <c r="D1401" s="148">
        <v>13</v>
      </c>
      <c r="E1401" s="148"/>
      <c r="F1401" s="148"/>
    </row>
    <row r="1402" spans="1:6" ht="29" x14ac:dyDescent="0.35">
      <c r="A1402" s="148">
        <v>1397</v>
      </c>
      <c r="B1402" s="148" t="s">
        <v>4414</v>
      </c>
      <c r="C1402" s="148" t="s">
        <v>4415</v>
      </c>
      <c r="D1402" s="148"/>
      <c r="E1402" s="148"/>
      <c r="F1402" s="148">
        <v>5</v>
      </c>
    </row>
    <row r="1403" spans="1:6" ht="29" x14ac:dyDescent="0.35">
      <c r="A1403" s="148">
        <v>1398</v>
      </c>
      <c r="B1403" s="148" t="s">
        <v>4416</v>
      </c>
      <c r="C1403" s="148" t="s">
        <v>2043</v>
      </c>
      <c r="D1403" s="148"/>
      <c r="E1403" s="148">
        <v>3</v>
      </c>
      <c r="F1403" s="148"/>
    </row>
    <row r="1404" spans="1:6" ht="58" x14ac:dyDescent="0.35">
      <c r="A1404" s="148">
        <v>1399</v>
      </c>
      <c r="B1404" s="148" t="s">
        <v>4417</v>
      </c>
      <c r="C1404" s="148" t="s">
        <v>4418</v>
      </c>
      <c r="D1404" s="148">
        <v>4</v>
      </c>
      <c r="E1404" s="148"/>
      <c r="F1404" s="148"/>
    </row>
    <row r="1405" spans="1:6" ht="29" x14ac:dyDescent="0.35">
      <c r="A1405" s="148">
        <v>1400</v>
      </c>
      <c r="B1405" s="148" t="s">
        <v>4419</v>
      </c>
      <c r="C1405" s="148" t="s">
        <v>4415</v>
      </c>
      <c r="D1405" s="148"/>
      <c r="E1405" s="148">
        <v>4</v>
      </c>
      <c r="F1405" s="148"/>
    </row>
    <row r="1406" spans="1:6" ht="43.5" x14ac:dyDescent="0.35">
      <c r="A1406" s="148">
        <v>1401</v>
      </c>
      <c r="B1406" s="148" t="s">
        <v>4420</v>
      </c>
      <c r="C1406" s="148" t="s">
        <v>4421</v>
      </c>
      <c r="D1406" s="148"/>
      <c r="E1406" s="148"/>
      <c r="F1406" s="148">
        <v>1</v>
      </c>
    </row>
    <row r="1407" spans="1:6" ht="29" x14ac:dyDescent="0.35">
      <c r="A1407" s="148">
        <v>1402</v>
      </c>
      <c r="B1407" s="148" t="s">
        <v>4422</v>
      </c>
      <c r="C1407" s="148" t="s">
        <v>3805</v>
      </c>
      <c r="D1407" s="148"/>
      <c r="E1407" s="148"/>
      <c r="F1407" s="148">
        <v>1</v>
      </c>
    </row>
    <row r="1408" spans="1:6" ht="43.5" x14ac:dyDescent="0.35">
      <c r="A1408" s="148">
        <v>1403</v>
      </c>
      <c r="B1408" s="148" t="s">
        <v>4423</v>
      </c>
      <c r="C1408" s="148" t="s">
        <v>4415</v>
      </c>
      <c r="D1408" s="148"/>
      <c r="E1408" s="148">
        <v>3</v>
      </c>
      <c r="F1408" s="148"/>
    </row>
    <row r="1409" spans="1:6" ht="43.5" x14ac:dyDescent="0.35">
      <c r="A1409" s="148">
        <v>1404</v>
      </c>
      <c r="B1409" s="148" t="s">
        <v>4424</v>
      </c>
      <c r="C1409" s="148" t="s">
        <v>4413</v>
      </c>
      <c r="D1409" s="148">
        <v>14</v>
      </c>
      <c r="E1409" s="148"/>
      <c r="F1409" s="148"/>
    </row>
    <row r="1410" spans="1:6" ht="58" x14ac:dyDescent="0.35">
      <c r="A1410" s="148">
        <v>1405</v>
      </c>
      <c r="B1410" s="148" t="s">
        <v>4425</v>
      </c>
      <c r="C1410" s="148" t="s">
        <v>4426</v>
      </c>
      <c r="D1410" s="148"/>
      <c r="E1410" s="148"/>
      <c r="F1410" s="148">
        <v>3</v>
      </c>
    </row>
    <row r="1411" spans="1:6" ht="29" x14ac:dyDescent="0.35">
      <c r="A1411" s="148">
        <v>1406</v>
      </c>
      <c r="B1411" s="148" t="s">
        <v>4427</v>
      </c>
      <c r="C1411" s="148" t="s">
        <v>4428</v>
      </c>
      <c r="D1411" s="148"/>
      <c r="E1411" s="148"/>
      <c r="F1411" s="148">
        <v>1</v>
      </c>
    </row>
    <row r="1412" spans="1:6" ht="29" x14ac:dyDescent="0.35">
      <c r="A1412" s="148">
        <v>1407</v>
      </c>
      <c r="B1412" s="148" t="s">
        <v>4429</v>
      </c>
      <c r="C1412" s="148" t="s">
        <v>4430</v>
      </c>
      <c r="D1412" s="148"/>
      <c r="E1412" s="148"/>
      <c r="F1412" s="148">
        <v>3</v>
      </c>
    </row>
    <row r="1413" spans="1:6" ht="58" x14ac:dyDescent="0.35">
      <c r="A1413" s="148">
        <v>1408</v>
      </c>
      <c r="B1413" s="148" t="s">
        <v>4431</v>
      </c>
      <c r="C1413" s="148" t="s">
        <v>4432</v>
      </c>
      <c r="D1413" s="148">
        <v>3</v>
      </c>
      <c r="E1413" s="148"/>
      <c r="F1413" s="148"/>
    </row>
    <row r="1414" spans="1:6" ht="43.5" x14ac:dyDescent="0.35">
      <c r="A1414" s="148">
        <v>1409</v>
      </c>
      <c r="B1414" s="148" t="s">
        <v>4433</v>
      </c>
      <c r="C1414" s="148" t="s">
        <v>4434</v>
      </c>
      <c r="D1414" s="148"/>
      <c r="E1414" s="148">
        <v>2</v>
      </c>
      <c r="F1414" s="148"/>
    </row>
    <row r="1415" spans="1:6" ht="72.5" x14ac:dyDescent="0.35">
      <c r="A1415" s="148">
        <v>1410</v>
      </c>
      <c r="B1415" s="148" t="s">
        <v>4435</v>
      </c>
      <c r="C1415" s="148" t="s">
        <v>4436</v>
      </c>
      <c r="D1415" s="148"/>
      <c r="E1415" s="148">
        <v>6</v>
      </c>
      <c r="F1415" s="148"/>
    </row>
    <row r="1416" spans="1:6" ht="29" x14ac:dyDescent="0.35">
      <c r="A1416" s="148">
        <v>1411</v>
      </c>
      <c r="B1416" s="148" t="s">
        <v>4437</v>
      </c>
      <c r="C1416" s="148" t="s">
        <v>4438</v>
      </c>
      <c r="D1416" s="148"/>
      <c r="E1416" s="148"/>
      <c r="F1416" s="148">
        <v>1</v>
      </c>
    </row>
    <row r="1417" spans="1:6" ht="58" x14ac:dyDescent="0.35">
      <c r="A1417" s="148">
        <v>1412</v>
      </c>
      <c r="B1417" s="148" t="s">
        <v>4439</v>
      </c>
      <c r="C1417" s="148" t="s">
        <v>4440</v>
      </c>
      <c r="D1417" s="148"/>
      <c r="E1417" s="148">
        <v>3</v>
      </c>
      <c r="F1417" s="148"/>
    </row>
    <row r="1418" spans="1:6" ht="58" x14ac:dyDescent="0.35">
      <c r="A1418" s="148">
        <v>1413</v>
      </c>
      <c r="B1418" s="148" t="s">
        <v>4441</v>
      </c>
      <c r="C1418" s="148" t="s">
        <v>4442</v>
      </c>
      <c r="D1418" s="148"/>
      <c r="E1418" s="148"/>
      <c r="F1418" s="148">
        <v>2</v>
      </c>
    </row>
    <row r="1419" spans="1:6" ht="43.5" x14ac:dyDescent="0.35">
      <c r="A1419" s="148">
        <v>1414</v>
      </c>
      <c r="B1419" s="148" t="s">
        <v>4443</v>
      </c>
      <c r="C1419" s="148" t="s">
        <v>4444</v>
      </c>
      <c r="D1419" s="148"/>
      <c r="E1419" s="148">
        <v>1</v>
      </c>
      <c r="F1419" s="148"/>
    </row>
    <row r="1420" spans="1:6" ht="58" x14ac:dyDescent="0.35">
      <c r="A1420" s="148">
        <v>1415</v>
      </c>
      <c r="B1420" s="148" t="s">
        <v>4445</v>
      </c>
      <c r="C1420" s="148" t="s">
        <v>4446</v>
      </c>
      <c r="D1420" s="148"/>
      <c r="E1420" s="148">
        <v>3</v>
      </c>
      <c r="F1420" s="148"/>
    </row>
    <row r="1421" spans="1:6" ht="29" x14ac:dyDescent="0.35">
      <c r="A1421" s="148">
        <v>1416</v>
      </c>
      <c r="B1421" s="148" t="s">
        <v>4447</v>
      </c>
      <c r="C1421" s="148" t="s">
        <v>4448</v>
      </c>
      <c r="D1421" s="148">
        <v>2</v>
      </c>
      <c r="E1421" s="148"/>
      <c r="F1421" s="148"/>
    </row>
    <row r="1422" spans="1:6" ht="58" x14ac:dyDescent="0.35">
      <c r="A1422" s="148">
        <v>1417</v>
      </c>
      <c r="B1422" s="148" t="s">
        <v>4449</v>
      </c>
      <c r="C1422" s="148" t="s">
        <v>4450</v>
      </c>
      <c r="D1422" s="148"/>
      <c r="E1422" s="148"/>
      <c r="F1422" s="148">
        <v>1</v>
      </c>
    </row>
    <row r="1423" spans="1:6" ht="58" x14ac:dyDescent="0.35">
      <c r="A1423" s="148">
        <v>1418</v>
      </c>
      <c r="B1423" s="148" t="s">
        <v>4451</v>
      </c>
      <c r="C1423" s="148" t="s">
        <v>4450</v>
      </c>
      <c r="D1423" s="148"/>
      <c r="E1423" s="148"/>
      <c r="F1423" s="148">
        <v>1</v>
      </c>
    </row>
    <row r="1424" spans="1:6" ht="43.5" x14ac:dyDescent="0.35">
      <c r="A1424" s="148">
        <v>1419</v>
      </c>
      <c r="B1424" s="148" t="s">
        <v>4452</v>
      </c>
      <c r="C1424" s="148" t="s">
        <v>4453</v>
      </c>
      <c r="D1424" s="148">
        <v>14</v>
      </c>
      <c r="E1424" s="148"/>
      <c r="F1424" s="148"/>
    </row>
    <row r="1425" spans="1:6" ht="58" x14ac:dyDescent="0.35">
      <c r="A1425" s="148">
        <v>1420</v>
      </c>
      <c r="B1425" s="148" t="s">
        <v>4454</v>
      </c>
      <c r="C1425" s="148" t="s">
        <v>4455</v>
      </c>
      <c r="D1425" s="148"/>
      <c r="E1425" s="148">
        <v>3</v>
      </c>
      <c r="F1425" s="148"/>
    </row>
    <row r="1426" spans="1:6" ht="58" x14ac:dyDescent="0.35">
      <c r="A1426" s="148">
        <v>1421</v>
      </c>
      <c r="B1426" s="148" t="s">
        <v>4456</v>
      </c>
      <c r="C1426" s="148" t="s">
        <v>4457</v>
      </c>
      <c r="D1426" s="148"/>
      <c r="E1426" s="148"/>
      <c r="F1426" s="148">
        <v>4</v>
      </c>
    </row>
    <row r="1427" spans="1:6" ht="43.5" x14ac:dyDescent="0.35">
      <c r="A1427" s="148">
        <v>1422</v>
      </c>
      <c r="B1427" s="148" t="s">
        <v>4458</v>
      </c>
      <c r="C1427" s="148" t="s">
        <v>4459</v>
      </c>
      <c r="D1427" s="148"/>
      <c r="E1427" s="148">
        <v>5</v>
      </c>
      <c r="F1427" s="148"/>
    </row>
    <row r="1428" spans="1:6" ht="58" x14ac:dyDescent="0.35">
      <c r="A1428" s="148">
        <v>1423</v>
      </c>
      <c r="B1428" s="148" t="s">
        <v>4460</v>
      </c>
      <c r="C1428" s="148" t="s">
        <v>4461</v>
      </c>
      <c r="D1428" s="148">
        <v>9</v>
      </c>
      <c r="E1428" s="148"/>
      <c r="F1428" s="148"/>
    </row>
    <row r="1429" spans="1:6" ht="43.5" x14ac:dyDescent="0.35">
      <c r="A1429" s="148">
        <v>1424</v>
      </c>
      <c r="B1429" s="148" t="s">
        <v>4462</v>
      </c>
      <c r="C1429" s="148" t="s">
        <v>4463</v>
      </c>
      <c r="D1429" s="148"/>
      <c r="E1429" s="148"/>
      <c r="F1429" s="148">
        <v>3</v>
      </c>
    </row>
    <row r="1430" spans="1:6" ht="29" x14ac:dyDescent="0.35">
      <c r="A1430" s="148">
        <v>1425</v>
      </c>
      <c r="B1430" s="148" t="s">
        <v>4464</v>
      </c>
      <c r="C1430" s="148" t="s">
        <v>4465</v>
      </c>
      <c r="D1430" s="148">
        <v>9</v>
      </c>
      <c r="E1430" s="148"/>
      <c r="F1430" s="148"/>
    </row>
    <row r="1431" spans="1:6" ht="29" x14ac:dyDescent="0.35">
      <c r="A1431" s="148">
        <v>1426</v>
      </c>
      <c r="B1431" s="148" t="s">
        <v>4466</v>
      </c>
      <c r="C1431" s="148" t="s">
        <v>2174</v>
      </c>
      <c r="D1431" s="148">
        <v>3</v>
      </c>
      <c r="E1431" s="148"/>
      <c r="F1431" s="148"/>
    </row>
    <row r="1432" spans="1:6" ht="58" x14ac:dyDescent="0.35">
      <c r="A1432" s="148">
        <v>1427</v>
      </c>
      <c r="B1432" s="148" t="s">
        <v>4467</v>
      </c>
      <c r="C1432" s="148" t="s">
        <v>4468</v>
      </c>
      <c r="D1432" s="148">
        <v>1</v>
      </c>
      <c r="E1432" s="148"/>
      <c r="F1432" s="148"/>
    </row>
    <row r="1433" spans="1:6" ht="58" x14ac:dyDescent="0.35">
      <c r="A1433" s="148">
        <v>1428</v>
      </c>
      <c r="B1433" s="148" t="s">
        <v>4469</v>
      </c>
      <c r="C1433" s="148" t="s">
        <v>4470</v>
      </c>
      <c r="D1433" s="148"/>
      <c r="E1433" s="148"/>
      <c r="F1433" s="148">
        <v>1</v>
      </c>
    </row>
    <row r="1434" spans="1:6" ht="43.5" x14ac:dyDescent="0.35">
      <c r="A1434" s="148">
        <v>1429</v>
      </c>
      <c r="B1434" s="148" t="s">
        <v>4471</v>
      </c>
      <c r="C1434" s="148" t="s">
        <v>4472</v>
      </c>
      <c r="D1434" s="148"/>
      <c r="E1434" s="148">
        <v>4</v>
      </c>
      <c r="F1434" s="148"/>
    </row>
    <row r="1435" spans="1:6" ht="43.5" x14ac:dyDescent="0.35">
      <c r="A1435" s="148">
        <v>1430</v>
      </c>
      <c r="B1435" s="148" t="s">
        <v>4473</v>
      </c>
      <c r="C1435" s="148" t="s">
        <v>4474</v>
      </c>
      <c r="D1435" s="148"/>
      <c r="E1435" s="148"/>
      <c r="F1435" s="148">
        <v>20</v>
      </c>
    </row>
    <row r="1436" spans="1:6" ht="29" x14ac:dyDescent="0.35">
      <c r="A1436" s="148">
        <v>1431</v>
      </c>
      <c r="B1436" s="148" t="s">
        <v>4475</v>
      </c>
      <c r="C1436" s="148" t="s">
        <v>2286</v>
      </c>
      <c r="D1436" s="148"/>
      <c r="E1436" s="148"/>
      <c r="F1436" s="148">
        <v>11</v>
      </c>
    </row>
    <row r="1437" spans="1:6" ht="58" x14ac:dyDescent="0.35">
      <c r="A1437" s="148">
        <v>1432</v>
      </c>
      <c r="B1437" s="148" t="s">
        <v>4476</v>
      </c>
      <c r="C1437" s="148" t="s">
        <v>4477</v>
      </c>
      <c r="D1437" s="148"/>
      <c r="E1437" s="148"/>
      <c r="F1437" s="148">
        <v>2</v>
      </c>
    </row>
    <row r="1438" spans="1:6" ht="29" x14ac:dyDescent="0.35">
      <c r="A1438" s="148">
        <v>1433</v>
      </c>
      <c r="B1438" s="148" t="s">
        <v>4478</v>
      </c>
      <c r="C1438" s="148" t="s">
        <v>2286</v>
      </c>
      <c r="D1438" s="148"/>
      <c r="E1438" s="148">
        <v>6</v>
      </c>
      <c r="F1438" s="148"/>
    </row>
    <row r="1439" spans="1:6" ht="43.5" x14ac:dyDescent="0.35">
      <c r="A1439" s="148">
        <v>1434</v>
      </c>
      <c r="B1439" s="148" t="s">
        <v>4479</v>
      </c>
      <c r="C1439" s="148" t="s">
        <v>4480</v>
      </c>
      <c r="D1439" s="148"/>
      <c r="E1439" s="148"/>
      <c r="F1439" s="148">
        <v>3</v>
      </c>
    </row>
    <row r="1440" spans="1:6" ht="43.5" x14ac:dyDescent="0.35">
      <c r="A1440" s="148">
        <v>1435</v>
      </c>
      <c r="B1440" s="148" t="s">
        <v>4479</v>
      </c>
      <c r="C1440" s="148" t="s">
        <v>4481</v>
      </c>
      <c r="D1440" s="148"/>
      <c r="E1440" s="148"/>
      <c r="F1440" s="148">
        <v>3</v>
      </c>
    </row>
    <row r="1441" spans="1:6" ht="58" x14ac:dyDescent="0.35">
      <c r="A1441" s="148">
        <v>1436</v>
      </c>
      <c r="B1441" s="148" t="s">
        <v>4482</v>
      </c>
      <c r="C1441" s="148" t="s">
        <v>4483</v>
      </c>
      <c r="D1441" s="148"/>
      <c r="E1441" s="148">
        <v>3</v>
      </c>
      <c r="F1441" s="148"/>
    </row>
    <row r="1442" spans="1:6" ht="58" x14ac:dyDescent="0.35">
      <c r="A1442" s="148">
        <v>1437</v>
      </c>
      <c r="B1442" s="148" t="s">
        <v>4482</v>
      </c>
      <c r="C1442" s="148" t="s">
        <v>4484</v>
      </c>
      <c r="D1442" s="148"/>
      <c r="E1442" s="148">
        <v>2</v>
      </c>
      <c r="F1442" s="148"/>
    </row>
    <row r="1443" spans="1:6" ht="58" x14ac:dyDescent="0.35">
      <c r="A1443" s="148">
        <v>1438</v>
      </c>
      <c r="B1443" s="148" t="s">
        <v>4485</v>
      </c>
      <c r="C1443" s="148" t="s">
        <v>4486</v>
      </c>
      <c r="D1443" s="148"/>
      <c r="E1443" s="148"/>
      <c r="F1443" s="148">
        <v>3</v>
      </c>
    </row>
    <row r="1444" spans="1:6" ht="43.5" x14ac:dyDescent="0.35">
      <c r="A1444" s="148">
        <v>1439</v>
      </c>
      <c r="B1444" s="148" t="s">
        <v>4487</v>
      </c>
      <c r="C1444" s="148" t="s">
        <v>4488</v>
      </c>
      <c r="D1444" s="148"/>
      <c r="E1444" s="148"/>
      <c r="F1444" s="148">
        <v>1</v>
      </c>
    </row>
    <row r="1445" spans="1:6" ht="43.5" x14ac:dyDescent="0.35">
      <c r="A1445" s="148">
        <v>1440</v>
      </c>
      <c r="B1445" s="148" t="s">
        <v>4489</v>
      </c>
      <c r="C1445" s="148" t="s">
        <v>4490</v>
      </c>
      <c r="D1445" s="148"/>
      <c r="E1445" s="148"/>
      <c r="F1445" s="148">
        <v>2</v>
      </c>
    </row>
    <row r="1446" spans="1:6" ht="43.5" x14ac:dyDescent="0.35">
      <c r="A1446" s="148">
        <v>1441</v>
      </c>
      <c r="B1446" s="148" t="s">
        <v>4489</v>
      </c>
      <c r="C1446" s="148" t="s">
        <v>3706</v>
      </c>
      <c r="D1446" s="148"/>
      <c r="E1446" s="148"/>
      <c r="F1446" s="148">
        <v>1</v>
      </c>
    </row>
    <row r="1447" spans="1:6" ht="58" x14ac:dyDescent="0.35">
      <c r="A1447" s="148">
        <v>1442</v>
      </c>
      <c r="B1447" s="148" t="s">
        <v>4491</v>
      </c>
      <c r="C1447" s="148" t="s">
        <v>4492</v>
      </c>
      <c r="D1447" s="148"/>
      <c r="E1447" s="148"/>
      <c r="F1447" s="148">
        <v>1</v>
      </c>
    </row>
    <row r="1448" spans="1:6" ht="29" x14ac:dyDescent="0.35">
      <c r="A1448" s="148">
        <v>1443</v>
      </c>
      <c r="B1448" s="148" t="s">
        <v>4493</v>
      </c>
      <c r="C1448" s="148" t="s">
        <v>4494</v>
      </c>
      <c r="D1448" s="148"/>
      <c r="E1448" s="148"/>
      <c r="F1448" s="148">
        <v>1</v>
      </c>
    </row>
    <row r="1449" spans="1:6" ht="29" x14ac:dyDescent="0.35">
      <c r="A1449" s="148">
        <v>1444</v>
      </c>
      <c r="B1449" s="148" t="s">
        <v>4495</v>
      </c>
      <c r="C1449" s="148" t="s">
        <v>4496</v>
      </c>
      <c r="D1449" s="148">
        <v>3</v>
      </c>
      <c r="E1449" s="148"/>
      <c r="F1449" s="148"/>
    </row>
    <row r="1450" spans="1:6" ht="43.5" x14ac:dyDescent="0.35">
      <c r="A1450" s="148">
        <v>1445</v>
      </c>
      <c r="B1450" s="148" t="s">
        <v>4497</v>
      </c>
      <c r="C1450" s="148" t="s">
        <v>4498</v>
      </c>
      <c r="D1450" s="148"/>
      <c r="E1450" s="148">
        <v>4</v>
      </c>
      <c r="F1450" s="148"/>
    </row>
    <row r="1451" spans="1:6" ht="43.5" x14ac:dyDescent="0.35">
      <c r="A1451" s="148">
        <v>1446</v>
      </c>
      <c r="B1451" s="148" t="s">
        <v>4499</v>
      </c>
      <c r="C1451" s="148" t="s">
        <v>4500</v>
      </c>
      <c r="D1451" s="148"/>
      <c r="E1451" s="148"/>
      <c r="F1451" s="148">
        <v>1</v>
      </c>
    </row>
    <row r="1452" spans="1:6" ht="29" x14ac:dyDescent="0.35">
      <c r="A1452" s="148">
        <v>1447</v>
      </c>
      <c r="B1452" s="148" t="s">
        <v>4501</v>
      </c>
      <c r="C1452" s="148" t="s">
        <v>4502</v>
      </c>
      <c r="D1452" s="148"/>
      <c r="E1452" s="148"/>
      <c r="F1452" s="148">
        <v>2</v>
      </c>
    </row>
    <row r="1453" spans="1:6" ht="29" x14ac:dyDescent="0.35">
      <c r="A1453" s="148">
        <v>1448</v>
      </c>
      <c r="B1453" s="148" t="s">
        <v>4503</v>
      </c>
      <c r="C1453" s="148" t="s">
        <v>4504</v>
      </c>
      <c r="D1453" s="148">
        <v>5</v>
      </c>
      <c r="E1453" s="148"/>
      <c r="F1453" s="148"/>
    </row>
    <row r="1454" spans="1:6" ht="43.5" x14ac:dyDescent="0.35">
      <c r="A1454" s="148">
        <v>1449</v>
      </c>
      <c r="B1454" s="148" t="s">
        <v>4505</v>
      </c>
      <c r="C1454" s="148" t="s">
        <v>4506</v>
      </c>
      <c r="D1454" s="148">
        <v>3</v>
      </c>
      <c r="E1454" s="148"/>
      <c r="F1454" s="148"/>
    </row>
    <row r="1455" spans="1:6" ht="29" x14ac:dyDescent="0.35">
      <c r="A1455" s="148">
        <v>1450</v>
      </c>
      <c r="B1455" s="148" t="s">
        <v>4507</v>
      </c>
      <c r="C1455" s="148" t="s">
        <v>4508</v>
      </c>
      <c r="D1455" s="148"/>
      <c r="E1455" s="148">
        <v>2</v>
      </c>
      <c r="F1455" s="148"/>
    </row>
    <row r="1456" spans="1:6" ht="29" x14ac:dyDescent="0.35">
      <c r="A1456" s="148">
        <v>1451</v>
      </c>
      <c r="B1456" s="148" t="s">
        <v>4509</v>
      </c>
      <c r="C1456" s="148" t="s">
        <v>3816</v>
      </c>
      <c r="D1456" s="148">
        <v>24</v>
      </c>
      <c r="E1456" s="148"/>
      <c r="F1456" s="148"/>
    </row>
    <row r="1457" spans="1:6" ht="29" x14ac:dyDescent="0.35">
      <c r="A1457" s="148">
        <v>1452</v>
      </c>
      <c r="B1457" s="148" t="s">
        <v>4510</v>
      </c>
      <c r="C1457" s="148" t="s">
        <v>2368</v>
      </c>
      <c r="D1457" s="148"/>
      <c r="E1457" s="148"/>
      <c r="F1457" s="148">
        <v>1</v>
      </c>
    </row>
    <row r="1458" spans="1:6" ht="43.5" x14ac:dyDescent="0.35">
      <c r="A1458" s="148">
        <v>1453</v>
      </c>
      <c r="B1458" s="148" t="s">
        <v>4511</v>
      </c>
      <c r="C1458" s="148" t="s">
        <v>2170</v>
      </c>
      <c r="D1458" s="148"/>
      <c r="E1458" s="148">
        <v>1</v>
      </c>
      <c r="F1458" s="148"/>
    </row>
    <row r="1459" spans="1:6" ht="58" x14ac:dyDescent="0.35">
      <c r="A1459" s="148">
        <v>1454</v>
      </c>
      <c r="B1459" s="148" t="s">
        <v>4512</v>
      </c>
      <c r="C1459" s="148" t="s">
        <v>2170</v>
      </c>
      <c r="D1459" s="148"/>
      <c r="E1459" s="148"/>
      <c r="F1459" s="148">
        <v>1</v>
      </c>
    </row>
    <row r="1460" spans="1:6" ht="29" x14ac:dyDescent="0.35">
      <c r="A1460" s="148">
        <v>1455</v>
      </c>
      <c r="B1460" s="148" t="s">
        <v>4513</v>
      </c>
      <c r="C1460" s="148" t="s">
        <v>4514</v>
      </c>
      <c r="D1460" s="148"/>
      <c r="E1460" s="148">
        <v>2</v>
      </c>
      <c r="F1460" s="148"/>
    </row>
    <row r="1461" spans="1:6" ht="29" x14ac:dyDescent="0.35">
      <c r="A1461" s="148">
        <v>1456</v>
      </c>
      <c r="B1461" s="148" t="s">
        <v>4515</v>
      </c>
      <c r="C1461" s="148" t="s">
        <v>4516</v>
      </c>
      <c r="D1461" s="148"/>
      <c r="E1461" s="148">
        <v>18</v>
      </c>
      <c r="F1461" s="148"/>
    </row>
    <row r="1462" spans="1:6" ht="29" x14ac:dyDescent="0.35">
      <c r="A1462" s="148">
        <v>1457</v>
      </c>
      <c r="B1462" s="148" t="s">
        <v>4517</v>
      </c>
      <c r="C1462" s="148" t="s">
        <v>4518</v>
      </c>
      <c r="D1462" s="148"/>
      <c r="E1462" s="148">
        <v>3</v>
      </c>
      <c r="F1462" s="148"/>
    </row>
    <row r="1463" spans="1:6" ht="29" x14ac:dyDescent="0.35">
      <c r="A1463" s="148">
        <v>1458</v>
      </c>
      <c r="B1463" s="148" t="s">
        <v>4517</v>
      </c>
      <c r="C1463" s="148" t="s">
        <v>3727</v>
      </c>
      <c r="D1463" s="148"/>
      <c r="E1463" s="148">
        <v>1</v>
      </c>
      <c r="F1463" s="148"/>
    </row>
    <row r="1464" spans="1:6" ht="29" x14ac:dyDescent="0.35">
      <c r="A1464" s="148">
        <v>1459</v>
      </c>
      <c r="B1464" s="148" t="s">
        <v>4519</v>
      </c>
      <c r="C1464" s="148" t="s">
        <v>4520</v>
      </c>
      <c r="D1464" s="148"/>
      <c r="E1464" s="148">
        <v>2</v>
      </c>
      <c r="F1464" s="148"/>
    </row>
    <row r="1465" spans="1:6" ht="43.5" x14ac:dyDescent="0.35">
      <c r="A1465" s="148">
        <v>1460</v>
      </c>
      <c r="B1465" s="148" t="s">
        <v>4521</v>
      </c>
      <c r="C1465" s="148" t="s">
        <v>4522</v>
      </c>
      <c r="D1465" s="148"/>
      <c r="E1465" s="148">
        <v>1</v>
      </c>
      <c r="F1465" s="148"/>
    </row>
    <row r="1466" spans="1:6" ht="43.5" x14ac:dyDescent="0.35">
      <c r="A1466" s="148">
        <v>1461</v>
      </c>
      <c r="B1466" s="148" t="s">
        <v>4523</v>
      </c>
      <c r="C1466" s="148" t="s">
        <v>4524</v>
      </c>
      <c r="D1466" s="148"/>
      <c r="E1466" s="148">
        <v>15</v>
      </c>
      <c r="F1466" s="148"/>
    </row>
    <row r="1467" spans="1:6" ht="43.5" x14ac:dyDescent="0.35">
      <c r="A1467" s="148">
        <v>1462</v>
      </c>
      <c r="B1467" s="148" t="s">
        <v>4523</v>
      </c>
      <c r="C1467" s="148" t="s">
        <v>4525</v>
      </c>
      <c r="D1467" s="148"/>
      <c r="E1467" s="148">
        <v>12</v>
      </c>
      <c r="F1467" s="148"/>
    </row>
    <row r="1468" spans="1:6" ht="43.5" x14ac:dyDescent="0.35">
      <c r="A1468" s="148">
        <v>1463</v>
      </c>
      <c r="B1468" s="148" t="s">
        <v>4526</v>
      </c>
      <c r="C1468" s="148" t="s">
        <v>4527</v>
      </c>
      <c r="D1468" s="148"/>
      <c r="E1468" s="148">
        <v>1</v>
      </c>
      <c r="F1468" s="148"/>
    </row>
    <row r="1469" spans="1:6" ht="43.5" x14ac:dyDescent="0.35">
      <c r="A1469" s="148">
        <v>1464</v>
      </c>
      <c r="B1469" s="148" t="s">
        <v>4528</v>
      </c>
      <c r="C1469" s="148" t="s">
        <v>4529</v>
      </c>
      <c r="D1469" s="148">
        <v>32</v>
      </c>
      <c r="E1469" s="148"/>
      <c r="F1469" s="148"/>
    </row>
    <row r="1470" spans="1:6" ht="29" x14ac:dyDescent="0.35">
      <c r="A1470" s="148">
        <v>1465</v>
      </c>
      <c r="B1470" s="148" t="s">
        <v>4530</v>
      </c>
      <c r="C1470" s="148" t="s">
        <v>4531</v>
      </c>
      <c r="D1470" s="148"/>
      <c r="E1470" s="148">
        <v>1</v>
      </c>
      <c r="F1470" s="148"/>
    </row>
    <row r="1471" spans="1:6" ht="29" x14ac:dyDescent="0.35">
      <c r="A1471" s="148">
        <v>1466</v>
      </c>
      <c r="B1471" s="148" t="s">
        <v>4532</v>
      </c>
      <c r="C1471" s="148" t="s">
        <v>4533</v>
      </c>
      <c r="D1471" s="148"/>
      <c r="E1471" s="148"/>
      <c r="F1471" s="148">
        <v>1</v>
      </c>
    </row>
    <row r="1472" spans="1:6" ht="29" x14ac:dyDescent="0.35">
      <c r="A1472" s="148">
        <v>1467</v>
      </c>
      <c r="B1472" s="148" t="s">
        <v>4534</v>
      </c>
      <c r="C1472" s="148" t="s">
        <v>4535</v>
      </c>
      <c r="D1472" s="148">
        <v>5</v>
      </c>
      <c r="E1472" s="148"/>
      <c r="F1472" s="148"/>
    </row>
    <row r="1473" spans="1:6" ht="29" x14ac:dyDescent="0.35">
      <c r="A1473" s="148">
        <v>1468</v>
      </c>
      <c r="B1473" s="148" t="s">
        <v>4536</v>
      </c>
      <c r="C1473" s="148" t="s">
        <v>4537</v>
      </c>
      <c r="D1473" s="148"/>
      <c r="E1473" s="148">
        <v>12</v>
      </c>
      <c r="F1473" s="148"/>
    </row>
    <row r="1474" spans="1:6" ht="29" x14ac:dyDescent="0.35">
      <c r="A1474" s="148">
        <v>1469</v>
      </c>
      <c r="B1474" s="148" t="s">
        <v>4538</v>
      </c>
      <c r="C1474" s="148" t="s">
        <v>4080</v>
      </c>
      <c r="D1474" s="148">
        <v>14</v>
      </c>
      <c r="E1474" s="148"/>
      <c r="F1474" s="148"/>
    </row>
    <row r="1475" spans="1:6" ht="43.5" x14ac:dyDescent="0.35">
      <c r="A1475" s="148">
        <v>1470</v>
      </c>
      <c r="B1475" s="148" t="s">
        <v>4539</v>
      </c>
      <c r="C1475" s="148" t="s">
        <v>4540</v>
      </c>
      <c r="D1475" s="148">
        <v>1</v>
      </c>
      <c r="E1475" s="148"/>
      <c r="F1475" s="148"/>
    </row>
    <row r="1476" spans="1:6" ht="43.5" x14ac:dyDescent="0.35">
      <c r="A1476" s="148">
        <v>1471</v>
      </c>
      <c r="B1476" s="148" t="s">
        <v>4541</v>
      </c>
      <c r="C1476" s="148" t="s">
        <v>4542</v>
      </c>
      <c r="D1476" s="148"/>
      <c r="E1476" s="148"/>
      <c r="F1476" s="148">
        <v>3</v>
      </c>
    </row>
    <row r="1477" spans="1:6" ht="72.5" x14ac:dyDescent="0.35">
      <c r="A1477" s="148">
        <v>1472</v>
      </c>
      <c r="B1477" s="148" t="s">
        <v>4543</v>
      </c>
      <c r="C1477" s="148" t="s">
        <v>4544</v>
      </c>
      <c r="D1477" s="148"/>
      <c r="E1477" s="148">
        <v>3</v>
      </c>
      <c r="F1477" s="148"/>
    </row>
    <row r="1478" spans="1:6" ht="43.5" x14ac:dyDescent="0.35">
      <c r="A1478" s="148">
        <v>1473</v>
      </c>
      <c r="B1478" s="148" t="s">
        <v>4545</v>
      </c>
      <c r="C1478" s="148" t="s">
        <v>4546</v>
      </c>
      <c r="D1478" s="148"/>
      <c r="E1478" s="148">
        <v>1</v>
      </c>
      <c r="F1478" s="148"/>
    </row>
    <row r="1479" spans="1:6" ht="43.5" x14ac:dyDescent="0.35">
      <c r="A1479" s="148">
        <v>1474</v>
      </c>
      <c r="B1479" s="148" t="s">
        <v>4547</v>
      </c>
      <c r="C1479" s="148" t="s">
        <v>4546</v>
      </c>
      <c r="D1479" s="148"/>
      <c r="E1479" s="148">
        <v>1</v>
      </c>
      <c r="F1479" s="148"/>
    </row>
    <row r="1480" spans="1:6" ht="43.5" x14ac:dyDescent="0.35">
      <c r="A1480" s="148">
        <v>1475</v>
      </c>
      <c r="B1480" s="148" t="s">
        <v>4548</v>
      </c>
      <c r="C1480" s="148" t="s">
        <v>4549</v>
      </c>
      <c r="D1480" s="148"/>
      <c r="E1480" s="148"/>
      <c r="F1480" s="148">
        <v>1</v>
      </c>
    </row>
    <row r="1481" spans="1:6" ht="43.5" x14ac:dyDescent="0.35">
      <c r="A1481" s="148">
        <v>1476</v>
      </c>
      <c r="B1481" s="148" t="s">
        <v>4550</v>
      </c>
      <c r="C1481" s="148" t="s">
        <v>4551</v>
      </c>
      <c r="D1481" s="148"/>
      <c r="E1481" s="148"/>
      <c r="F1481" s="148">
        <v>2</v>
      </c>
    </row>
    <row r="1482" spans="1:6" ht="43.5" x14ac:dyDescent="0.35">
      <c r="A1482" s="148">
        <v>1477</v>
      </c>
      <c r="B1482" s="148" t="s">
        <v>4552</v>
      </c>
      <c r="C1482" s="148" t="s">
        <v>4553</v>
      </c>
      <c r="D1482" s="148"/>
      <c r="E1482" s="148">
        <v>1</v>
      </c>
      <c r="F1482" s="148"/>
    </row>
    <row r="1483" spans="1:6" ht="29" x14ac:dyDescent="0.35">
      <c r="A1483" s="148">
        <v>1478</v>
      </c>
      <c r="B1483" s="148" t="s">
        <v>4554</v>
      </c>
      <c r="C1483" s="148" t="s">
        <v>4555</v>
      </c>
      <c r="D1483" s="148"/>
      <c r="E1483" s="148"/>
      <c r="F1483" s="148">
        <v>1</v>
      </c>
    </row>
    <row r="1484" spans="1:6" ht="29" x14ac:dyDescent="0.35">
      <c r="A1484" s="148">
        <v>1479</v>
      </c>
      <c r="B1484" s="148" t="s">
        <v>4554</v>
      </c>
      <c r="C1484" s="148" t="s">
        <v>2060</v>
      </c>
      <c r="D1484" s="148"/>
      <c r="E1484" s="148"/>
      <c r="F1484" s="148">
        <v>1</v>
      </c>
    </row>
    <row r="1485" spans="1:6" ht="43.5" x14ac:dyDescent="0.35">
      <c r="A1485" s="148">
        <v>1480</v>
      </c>
      <c r="B1485" s="148" t="s">
        <v>4556</v>
      </c>
      <c r="C1485" s="148" t="s">
        <v>4557</v>
      </c>
      <c r="D1485" s="148"/>
      <c r="E1485" s="148"/>
      <c r="F1485" s="148">
        <v>2</v>
      </c>
    </row>
    <row r="1486" spans="1:6" ht="43.5" x14ac:dyDescent="0.35">
      <c r="A1486" s="148">
        <v>1481</v>
      </c>
      <c r="B1486" s="148" t="s">
        <v>4558</v>
      </c>
      <c r="C1486" s="148" t="s">
        <v>4559</v>
      </c>
      <c r="D1486" s="148">
        <v>9</v>
      </c>
      <c r="E1486" s="148"/>
      <c r="F1486" s="148"/>
    </row>
    <row r="1487" spans="1:6" ht="43.5" x14ac:dyDescent="0.35">
      <c r="A1487" s="148">
        <v>1482</v>
      </c>
      <c r="B1487" s="148" t="s">
        <v>4558</v>
      </c>
      <c r="C1487" s="148" t="s">
        <v>2060</v>
      </c>
      <c r="D1487" s="148">
        <v>7</v>
      </c>
      <c r="E1487" s="148"/>
      <c r="F1487" s="148"/>
    </row>
    <row r="1488" spans="1:6" ht="29" x14ac:dyDescent="0.35">
      <c r="A1488" s="148">
        <v>1483</v>
      </c>
      <c r="B1488" s="148" t="s">
        <v>4560</v>
      </c>
      <c r="C1488" s="148" t="s">
        <v>4561</v>
      </c>
      <c r="D1488" s="148"/>
      <c r="E1488" s="148"/>
      <c r="F1488" s="148">
        <v>1</v>
      </c>
    </row>
    <row r="1489" spans="1:6" ht="43.5" x14ac:dyDescent="0.35">
      <c r="A1489" s="148">
        <v>1484</v>
      </c>
      <c r="B1489" s="148" t="s">
        <v>4562</v>
      </c>
      <c r="C1489" s="148" t="s">
        <v>4563</v>
      </c>
      <c r="D1489" s="148"/>
      <c r="E1489" s="148">
        <v>4</v>
      </c>
      <c r="F1489" s="148"/>
    </row>
    <row r="1490" spans="1:6" ht="29" x14ac:dyDescent="0.35">
      <c r="A1490" s="148">
        <v>1485</v>
      </c>
      <c r="B1490" s="148" t="s">
        <v>4564</v>
      </c>
      <c r="C1490" s="148" t="s">
        <v>4565</v>
      </c>
      <c r="D1490" s="148"/>
      <c r="E1490" s="148"/>
      <c r="F1490" s="148">
        <v>1</v>
      </c>
    </row>
    <row r="1491" spans="1:6" ht="43.5" x14ac:dyDescent="0.35">
      <c r="A1491" s="148">
        <v>1486</v>
      </c>
      <c r="B1491" s="148" t="s">
        <v>4566</v>
      </c>
      <c r="C1491" s="148" t="s">
        <v>3987</v>
      </c>
      <c r="D1491" s="148">
        <v>14</v>
      </c>
      <c r="E1491" s="148"/>
      <c r="F1491" s="148"/>
    </row>
    <row r="1492" spans="1:6" ht="43.5" x14ac:dyDescent="0.35">
      <c r="A1492" s="148">
        <v>1487</v>
      </c>
      <c r="B1492" s="148" t="s">
        <v>4566</v>
      </c>
      <c r="C1492" s="148" t="s">
        <v>3985</v>
      </c>
      <c r="D1492" s="148"/>
      <c r="E1492" s="148">
        <v>4</v>
      </c>
      <c r="F1492" s="148"/>
    </row>
    <row r="1493" spans="1:6" ht="43.5" x14ac:dyDescent="0.35">
      <c r="A1493" s="148">
        <v>1488</v>
      </c>
      <c r="B1493" s="148" t="s">
        <v>4567</v>
      </c>
      <c r="C1493" s="148" t="s">
        <v>4568</v>
      </c>
      <c r="D1493" s="148">
        <v>5</v>
      </c>
      <c r="E1493" s="148"/>
      <c r="F1493" s="148"/>
    </row>
    <row r="1494" spans="1:6" ht="43.5" x14ac:dyDescent="0.35">
      <c r="A1494" s="148">
        <v>1489</v>
      </c>
      <c r="B1494" s="148" t="s">
        <v>4569</v>
      </c>
      <c r="C1494" s="148" t="s">
        <v>2037</v>
      </c>
      <c r="D1494" s="148">
        <v>6</v>
      </c>
      <c r="E1494" s="148"/>
      <c r="F1494" s="148"/>
    </row>
    <row r="1495" spans="1:6" ht="43.5" x14ac:dyDescent="0.35">
      <c r="A1495" s="148">
        <v>1490</v>
      </c>
      <c r="B1495" s="148" t="s">
        <v>4570</v>
      </c>
      <c r="C1495" s="148" t="s">
        <v>4571</v>
      </c>
      <c r="D1495" s="148"/>
      <c r="E1495" s="148"/>
      <c r="F1495" s="148">
        <v>6</v>
      </c>
    </row>
    <row r="1496" spans="1:6" ht="43.5" x14ac:dyDescent="0.35">
      <c r="A1496" s="148">
        <v>1491</v>
      </c>
      <c r="B1496" s="148" t="s">
        <v>4572</v>
      </c>
      <c r="C1496" s="148" t="s">
        <v>4033</v>
      </c>
      <c r="D1496" s="148"/>
      <c r="E1496" s="148"/>
      <c r="F1496" s="148">
        <v>6</v>
      </c>
    </row>
    <row r="1497" spans="1:6" ht="43.5" x14ac:dyDescent="0.35">
      <c r="A1497" s="148">
        <v>1492</v>
      </c>
      <c r="B1497" s="148" t="s">
        <v>4573</v>
      </c>
      <c r="C1497" s="148" t="s">
        <v>3291</v>
      </c>
      <c r="D1497" s="148">
        <v>2</v>
      </c>
      <c r="E1497" s="148"/>
      <c r="F1497" s="148"/>
    </row>
    <row r="1498" spans="1:6" ht="43.5" x14ac:dyDescent="0.35">
      <c r="A1498" s="148">
        <v>1493</v>
      </c>
      <c r="B1498" s="148" t="s">
        <v>4574</v>
      </c>
      <c r="C1498" s="148" t="s">
        <v>4575</v>
      </c>
      <c r="D1498" s="148"/>
      <c r="E1498" s="148">
        <v>6</v>
      </c>
      <c r="F1498" s="148"/>
    </row>
    <row r="1499" spans="1:6" ht="43.5" x14ac:dyDescent="0.35">
      <c r="A1499" s="148">
        <v>1494</v>
      </c>
      <c r="B1499" s="148" t="s">
        <v>4576</v>
      </c>
      <c r="C1499" s="148" t="s">
        <v>4577</v>
      </c>
      <c r="D1499" s="148"/>
      <c r="E1499" s="148"/>
      <c r="F1499" s="148">
        <v>5</v>
      </c>
    </row>
    <row r="1500" spans="1:6" ht="43.5" x14ac:dyDescent="0.35">
      <c r="A1500" s="148">
        <v>1495</v>
      </c>
      <c r="B1500" s="148" t="s">
        <v>4578</v>
      </c>
      <c r="C1500" s="148" t="s">
        <v>4579</v>
      </c>
      <c r="D1500" s="148"/>
      <c r="E1500" s="148"/>
      <c r="F1500" s="148">
        <v>3</v>
      </c>
    </row>
    <row r="1501" spans="1:6" ht="29" x14ac:dyDescent="0.35">
      <c r="A1501" s="148">
        <v>1496</v>
      </c>
      <c r="B1501" s="148" t="s">
        <v>4580</v>
      </c>
      <c r="C1501" s="148" t="s">
        <v>4581</v>
      </c>
      <c r="D1501" s="148"/>
      <c r="E1501" s="148">
        <v>1</v>
      </c>
      <c r="F1501" s="148"/>
    </row>
    <row r="1502" spans="1:6" ht="29" x14ac:dyDescent="0.35">
      <c r="A1502" s="148">
        <v>1497</v>
      </c>
      <c r="B1502" s="148" t="s">
        <v>4582</v>
      </c>
      <c r="C1502" s="148" t="s">
        <v>4581</v>
      </c>
      <c r="D1502" s="148"/>
      <c r="E1502" s="148">
        <v>7</v>
      </c>
      <c r="F1502" s="148"/>
    </row>
    <row r="1503" spans="1:6" ht="29" x14ac:dyDescent="0.35">
      <c r="A1503" s="148">
        <v>1498</v>
      </c>
      <c r="B1503" s="148" t="s">
        <v>4582</v>
      </c>
      <c r="C1503" s="148" t="s">
        <v>4583</v>
      </c>
      <c r="D1503" s="148"/>
      <c r="E1503" s="148">
        <v>4</v>
      </c>
      <c r="F1503" s="148"/>
    </row>
    <row r="1504" spans="1:6" ht="29" x14ac:dyDescent="0.35">
      <c r="A1504" s="148">
        <v>1499</v>
      </c>
      <c r="B1504" s="148" t="s">
        <v>4584</v>
      </c>
      <c r="C1504" s="148" t="s">
        <v>4581</v>
      </c>
      <c r="D1504" s="148"/>
      <c r="E1504" s="148">
        <v>7</v>
      </c>
      <c r="F1504" s="148"/>
    </row>
    <row r="1505" spans="1:6" ht="43.5" x14ac:dyDescent="0.35">
      <c r="A1505" s="148">
        <v>1500</v>
      </c>
      <c r="B1505" s="148" t="s">
        <v>4585</v>
      </c>
      <c r="C1505" s="148" t="s">
        <v>4586</v>
      </c>
      <c r="D1505" s="148"/>
      <c r="E1505" s="148"/>
      <c r="F1505" s="148">
        <v>1</v>
      </c>
    </row>
    <row r="1506" spans="1:6" ht="43.5" x14ac:dyDescent="0.35">
      <c r="A1506" s="148">
        <v>1501</v>
      </c>
      <c r="B1506" s="148" t="s">
        <v>4587</v>
      </c>
      <c r="C1506" s="148" t="s">
        <v>4583</v>
      </c>
      <c r="D1506" s="148"/>
      <c r="E1506" s="148"/>
      <c r="F1506" s="148">
        <v>2</v>
      </c>
    </row>
    <row r="1507" spans="1:6" ht="43.5" x14ac:dyDescent="0.35">
      <c r="A1507" s="148">
        <v>1502</v>
      </c>
      <c r="B1507" s="148" t="s">
        <v>4588</v>
      </c>
      <c r="C1507" s="148" t="s">
        <v>4589</v>
      </c>
      <c r="D1507" s="148"/>
      <c r="E1507" s="148">
        <v>16</v>
      </c>
      <c r="F1507" s="148"/>
    </row>
    <row r="1508" spans="1:6" ht="58" x14ac:dyDescent="0.35">
      <c r="A1508" s="148">
        <v>1503</v>
      </c>
      <c r="B1508" s="148" t="s">
        <v>4590</v>
      </c>
      <c r="C1508" s="148" t="s">
        <v>3656</v>
      </c>
      <c r="D1508" s="148"/>
      <c r="E1508" s="148">
        <v>5</v>
      </c>
      <c r="F1508" s="148"/>
    </row>
    <row r="1509" spans="1:6" ht="58" x14ac:dyDescent="0.35">
      <c r="A1509" s="148">
        <v>1504</v>
      </c>
      <c r="B1509" s="148" t="s">
        <v>4590</v>
      </c>
      <c r="C1509" s="148" t="s">
        <v>4591</v>
      </c>
      <c r="D1509" s="148"/>
      <c r="E1509" s="148">
        <v>1</v>
      </c>
      <c r="F1509" s="148"/>
    </row>
    <row r="1510" spans="1:6" ht="43.5" x14ac:dyDescent="0.35">
      <c r="A1510" s="148">
        <v>1505</v>
      </c>
      <c r="B1510" s="148" t="s">
        <v>4592</v>
      </c>
      <c r="C1510" s="148" t="s">
        <v>4593</v>
      </c>
      <c r="D1510" s="148">
        <v>7</v>
      </c>
      <c r="E1510" s="148"/>
      <c r="F1510" s="148"/>
    </row>
    <row r="1511" spans="1:6" ht="43.5" x14ac:dyDescent="0.35">
      <c r="A1511" s="148">
        <v>1506</v>
      </c>
      <c r="B1511" s="148" t="s">
        <v>4592</v>
      </c>
      <c r="C1511" s="148" t="s">
        <v>4594</v>
      </c>
      <c r="D1511" s="148">
        <v>2</v>
      </c>
      <c r="E1511" s="148"/>
      <c r="F1511" s="148"/>
    </row>
    <row r="1512" spans="1:6" ht="43.5" x14ac:dyDescent="0.35">
      <c r="A1512" s="148">
        <v>1507</v>
      </c>
      <c r="B1512" s="148" t="s">
        <v>4595</v>
      </c>
      <c r="C1512" s="148" t="s">
        <v>4596</v>
      </c>
      <c r="D1512" s="148"/>
      <c r="E1512" s="148">
        <v>2</v>
      </c>
      <c r="F1512" s="148"/>
    </row>
    <row r="1513" spans="1:6" ht="43.5" x14ac:dyDescent="0.35">
      <c r="A1513" s="148">
        <v>1508</v>
      </c>
      <c r="B1513" s="148" t="s">
        <v>4597</v>
      </c>
      <c r="C1513" s="148" t="s">
        <v>4598</v>
      </c>
      <c r="D1513" s="148"/>
      <c r="E1513" s="148"/>
      <c r="F1513" s="148">
        <v>2</v>
      </c>
    </row>
    <row r="1514" spans="1:6" ht="29" x14ac:dyDescent="0.35">
      <c r="A1514" s="148">
        <v>1509</v>
      </c>
      <c r="B1514" s="148" t="s">
        <v>4599</v>
      </c>
      <c r="C1514" s="148" t="s">
        <v>4600</v>
      </c>
      <c r="D1514" s="148"/>
      <c r="E1514" s="148">
        <v>1</v>
      </c>
      <c r="F1514" s="148"/>
    </row>
    <row r="1515" spans="1:6" ht="58" x14ac:dyDescent="0.35">
      <c r="A1515" s="148">
        <v>1510</v>
      </c>
      <c r="B1515" s="148" t="s">
        <v>4601</v>
      </c>
      <c r="C1515" s="148" t="s">
        <v>4602</v>
      </c>
      <c r="D1515" s="148"/>
      <c r="E1515" s="148"/>
      <c r="F1515" s="148">
        <v>2</v>
      </c>
    </row>
    <row r="1516" spans="1:6" ht="58" x14ac:dyDescent="0.35">
      <c r="A1516" s="148">
        <v>1511</v>
      </c>
      <c r="B1516" s="148" t="s">
        <v>4603</v>
      </c>
      <c r="C1516" s="148" t="s">
        <v>4604</v>
      </c>
      <c r="D1516" s="148"/>
      <c r="E1516" s="148">
        <v>12</v>
      </c>
      <c r="F1516" s="148"/>
    </row>
    <row r="1517" spans="1:6" ht="58" x14ac:dyDescent="0.35">
      <c r="A1517" s="148">
        <v>1512</v>
      </c>
      <c r="B1517" s="148" t="s">
        <v>4605</v>
      </c>
      <c r="C1517" s="148" t="s">
        <v>2709</v>
      </c>
      <c r="D1517" s="148"/>
      <c r="E1517" s="148">
        <v>7</v>
      </c>
      <c r="F1517" s="148"/>
    </row>
    <row r="1518" spans="1:6" ht="58" x14ac:dyDescent="0.35">
      <c r="A1518" s="148">
        <v>1513</v>
      </c>
      <c r="B1518" s="148" t="s">
        <v>4606</v>
      </c>
      <c r="C1518" s="148" t="s">
        <v>4607</v>
      </c>
      <c r="D1518" s="148"/>
      <c r="E1518" s="148">
        <v>1</v>
      </c>
      <c r="F1518" s="148"/>
    </row>
    <row r="1519" spans="1:6" ht="43.5" x14ac:dyDescent="0.35">
      <c r="A1519" s="148">
        <v>1514</v>
      </c>
      <c r="B1519" s="148" t="s">
        <v>4608</v>
      </c>
      <c r="C1519" s="148" t="s">
        <v>4609</v>
      </c>
      <c r="D1519" s="148">
        <v>18</v>
      </c>
      <c r="E1519" s="148"/>
      <c r="F1519" s="148"/>
    </row>
    <row r="1520" spans="1:6" ht="43.5" x14ac:dyDescent="0.35">
      <c r="A1520" s="148">
        <v>1515</v>
      </c>
      <c r="B1520" s="148" t="s">
        <v>4610</v>
      </c>
      <c r="C1520" s="148" t="s">
        <v>4611</v>
      </c>
      <c r="D1520" s="148"/>
      <c r="E1520" s="148"/>
      <c r="F1520" s="148">
        <v>5</v>
      </c>
    </row>
    <row r="1521" spans="1:6" ht="43.5" x14ac:dyDescent="0.35">
      <c r="A1521" s="148">
        <v>1516</v>
      </c>
      <c r="B1521" s="148" t="s">
        <v>4612</v>
      </c>
      <c r="C1521" s="148" t="s">
        <v>4613</v>
      </c>
      <c r="D1521" s="148"/>
      <c r="E1521" s="148">
        <v>1</v>
      </c>
      <c r="F1521" s="148"/>
    </row>
    <row r="1522" spans="1:6" ht="29" x14ac:dyDescent="0.35">
      <c r="A1522" s="148">
        <v>1517</v>
      </c>
      <c r="B1522" s="148" t="s">
        <v>4614</v>
      </c>
      <c r="C1522" s="148" t="s">
        <v>4615</v>
      </c>
      <c r="D1522" s="148"/>
      <c r="E1522" s="148">
        <v>24</v>
      </c>
      <c r="F1522" s="148"/>
    </row>
    <row r="1523" spans="1:6" ht="29" x14ac:dyDescent="0.35">
      <c r="A1523" s="148">
        <v>1518</v>
      </c>
      <c r="B1523" s="148" t="s">
        <v>4616</v>
      </c>
      <c r="C1523" s="148" t="s">
        <v>4617</v>
      </c>
      <c r="D1523" s="148"/>
      <c r="E1523" s="148">
        <v>10</v>
      </c>
      <c r="F1523" s="148"/>
    </row>
    <row r="1524" spans="1:6" ht="43.5" x14ac:dyDescent="0.35">
      <c r="A1524" s="148">
        <v>1519</v>
      </c>
      <c r="B1524" s="148" t="s">
        <v>4618</v>
      </c>
      <c r="C1524" s="148" t="s">
        <v>4619</v>
      </c>
      <c r="D1524" s="148"/>
      <c r="E1524" s="148">
        <v>6</v>
      </c>
      <c r="F1524" s="148"/>
    </row>
    <row r="1525" spans="1:6" ht="43.5" x14ac:dyDescent="0.35">
      <c r="A1525" s="148">
        <v>1520</v>
      </c>
      <c r="B1525" s="148" t="s">
        <v>4618</v>
      </c>
      <c r="C1525" s="148" t="s">
        <v>4620</v>
      </c>
      <c r="D1525" s="148"/>
      <c r="E1525" s="148">
        <v>5</v>
      </c>
      <c r="F1525" s="148"/>
    </row>
    <row r="1526" spans="1:6" ht="43.5" x14ac:dyDescent="0.35">
      <c r="A1526" s="148">
        <v>1521</v>
      </c>
      <c r="B1526" s="148" t="s">
        <v>4621</v>
      </c>
      <c r="C1526" s="148" t="s">
        <v>4619</v>
      </c>
      <c r="D1526" s="148"/>
      <c r="E1526" s="148">
        <v>6</v>
      </c>
      <c r="F1526" s="148"/>
    </row>
    <row r="1527" spans="1:6" ht="29" x14ac:dyDescent="0.35">
      <c r="A1527" s="148">
        <v>1522</v>
      </c>
      <c r="B1527" s="148" t="s">
        <v>4622</v>
      </c>
      <c r="C1527" s="148" t="s">
        <v>4623</v>
      </c>
      <c r="D1527" s="148"/>
      <c r="E1527" s="148"/>
      <c r="F1527" s="148">
        <v>4</v>
      </c>
    </row>
    <row r="1528" spans="1:6" ht="43.5" x14ac:dyDescent="0.35">
      <c r="A1528" s="148">
        <v>1523</v>
      </c>
      <c r="B1528" s="148" t="s">
        <v>4624</v>
      </c>
      <c r="C1528" s="148" t="s">
        <v>4625</v>
      </c>
      <c r="D1528" s="148">
        <v>2</v>
      </c>
      <c r="E1528" s="148"/>
      <c r="F1528" s="148"/>
    </row>
    <row r="1529" spans="1:6" ht="43.5" x14ac:dyDescent="0.35">
      <c r="A1529" s="148">
        <v>1524</v>
      </c>
      <c r="B1529" s="148" t="s">
        <v>4624</v>
      </c>
      <c r="C1529" s="148" t="s">
        <v>4626</v>
      </c>
      <c r="D1529" s="148"/>
      <c r="E1529" s="148">
        <v>6</v>
      </c>
      <c r="F1529" s="148"/>
    </row>
    <row r="1530" spans="1:6" ht="43.5" x14ac:dyDescent="0.35">
      <c r="A1530" s="148">
        <v>1525</v>
      </c>
      <c r="B1530" s="148" t="s">
        <v>4627</v>
      </c>
      <c r="C1530" s="148" t="s">
        <v>4628</v>
      </c>
      <c r="D1530" s="148"/>
      <c r="E1530" s="148"/>
      <c r="F1530" s="148">
        <v>1</v>
      </c>
    </row>
    <row r="1531" spans="1:6" ht="43.5" x14ac:dyDescent="0.35">
      <c r="A1531" s="148">
        <v>1526</v>
      </c>
      <c r="B1531" s="148" t="s">
        <v>4629</v>
      </c>
      <c r="C1531" s="148" t="s">
        <v>3558</v>
      </c>
      <c r="D1531" s="148"/>
      <c r="E1531" s="148">
        <v>1</v>
      </c>
      <c r="F1531" s="148"/>
    </row>
    <row r="1532" spans="1:6" ht="29" x14ac:dyDescent="0.35">
      <c r="A1532" s="148">
        <v>1527</v>
      </c>
      <c r="B1532" s="148" t="s">
        <v>4630</v>
      </c>
      <c r="C1532" s="148" t="s">
        <v>3558</v>
      </c>
      <c r="D1532" s="148"/>
      <c r="E1532" s="148"/>
      <c r="F1532" s="148">
        <v>1</v>
      </c>
    </row>
    <row r="1533" spans="1:6" ht="29" x14ac:dyDescent="0.35">
      <c r="A1533" s="148">
        <v>1528</v>
      </c>
      <c r="B1533" s="148" t="s">
        <v>4631</v>
      </c>
      <c r="C1533" s="148" t="s">
        <v>4632</v>
      </c>
      <c r="D1533" s="148">
        <v>1</v>
      </c>
      <c r="E1533" s="148"/>
      <c r="F1533" s="148"/>
    </row>
    <row r="1534" spans="1:6" ht="43.5" x14ac:dyDescent="0.35">
      <c r="A1534" s="148">
        <v>1529</v>
      </c>
      <c r="B1534" s="148" t="s">
        <v>4633</v>
      </c>
      <c r="C1534" s="148" t="s">
        <v>4634</v>
      </c>
      <c r="D1534" s="148"/>
      <c r="E1534" s="148"/>
      <c r="F1534" s="148">
        <v>1</v>
      </c>
    </row>
    <row r="1535" spans="1:6" ht="43.5" x14ac:dyDescent="0.35">
      <c r="A1535" s="148">
        <v>1530</v>
      </c>
      <c r="B1535" s="148" t="s">
        <v>4635</v>
      </c>
      <c r="C1535" s="148" t="s">
        <v>4636</v>
      </c>
      <c r="D1535" s="148"/>
      <c r="E1535" s="148">
        <v>8</v>
      </c>
      <c r="F1535" s="148"/>
    </row>
    <row r="1536" spans="1:6" ht="58" x14ac:dyDescent="0.35">
      <c r="A1536" s="148">
        <v>1531</v>
      </c>
      <c r="B1536" s="148" t="s">
        <v>4637</v>
      </c>
      <c r="C1536" s="148" t="s">
        <v>4636</v>
      </c>
      <c r="D1536" s="148"/>
      <c r="E1536" s="148">
        <v>8</v>
      </c>
      <c r="F1536" s="148"/>
    </row>
    <row r="1537" spans="1:6" ht="43.5" x14ac:dyDescent="0.35">
      <c r="A1537" s="148">
        <v>1532</v>
      </c>
      <c r="B1537" s="148" t="s">
        <v>4638</v>
      </c>
      <c r="C1537" s="148" t="s">
        <v>4639</v>
      </c>
      <c r="D1537" s="148"/>
      <c r="E1537" s="148">
        <v>1</v>
      </c>
      <c r="F1537" s="148"/>
    </row>
    <row r="1538" spans="1:6" ht="29" x14ac:dyDescent="0.35">
      <c r="A1538" s="148">
        <v>1533</v>
      </c>
      <c r="B1538" s="148" t="s">
        <v>4640</v>
      </c>
      <c r="C1538" s="148" t="s">
        <v>4641</v>
      </c>
      <c r="D1538" s="148"/>
      <c r="E1538" s="148">
        <v>27</v>
      </c>
      <c r="F1538" s="148"/>
    </row>
    <row r="1539" spans="1:6" ht="58" x14ac:dyDescent="0.35">
      <c r="A1539" s="148">
        <v>1534</v>
      </c>
      <c r="B1539" s="148" t="s">
        <v>4642</v>
      </c>
      <c r="C1539" s="148" t="s">
        <v>4643</v>
      </c>
      <c r="D1539" s="148"/>
      <c r="E1539" s="148">
        <v>3</v>
      </c>
      <c r="F1539" s="148"/>
    </row>
    <row r="1540" spans="1:6" ht="29" x14ac:dyDescent="0.35">
      <c r="A1540" s="148">
        <v>1535</v>
      </c>
      <c r="B1540" s="148" t="s">
        <v>4644</v>
      </c>
      <c r="C1540" s="148" t="s">
        <v>4645</v>
      </c>
      <c r="D1540" s="148"/>
      <c r="E1540" s="148">
        <v>3</v>
      </c>
      <c r="F1540" s="148"/>
    </row>
    <row r="1541" spans="1:6" x14ac:dyDescent="0.35">
      <c r="A1541" s="148">
        <v>1536</v>
      </c>
      <c r="B1541" s="148" t="s">
        <v>4646</v>
      </c>
      <c r="C1541" s="148" t="s">
        <v>4604</v>
      </c>
      <c r="D1541" s="148">
        <v>6</v>
      </c>
      <c r="E1541" s="148"/>
      <c r="F1541" s="148"/>
    </row>
    <row r="1542" spans="1:6" ht="43.5" x14ac:dyDescent="0.35">
      <c r="A1542" s="148">
        <v>1537</v>
      </c>
      <c r="B1542" s="148" t="s">
        <v>4647</v>
      </c>
      <c r="C1542" s="148" t="s">
        <v>4648</v>
      </c>
      <c r="D1542" s="148"/>
      <c r="E1542" s="148">
        <v>2</v>
      </c>
      <c r="F1542" s="148"/>
    </row>
    <row r="1543" spans="1:6" ht="43.5" x14ac:dyDescent="0.35">
      <c r="A1543" s="148">
        <v>1538</v>
      </c>
      <c r="B1543" s="148" t="s">
        <v>4647</v>
      </c>
      <c r="C1543" s="148" t="s">
        <v>4649</v>
      </c>
      <c r="D1543" s="148"/>
      <c r="E1543" s="148">
        <v>1</v>
      </c>
      <c r="F1543" s="148"/>
    </row>
    <row r="1544" spans="1:6" ht="43.5" x14ac:dyDescent="0.35">
      <c r="A1544" s="148">
        <v>1539</v>
      </c>
      <c r="B1544" s="148" t="s">
        <v>4650</v>
      </c>
      <c r="C1544" s="148" t="s">
        <v>4651</v>
      </c>
      <c r="D1544" s="148"/>
      <c r="E1544" s="148"/>
      <c r="F1544" s="148">
        <v>6</v>
      </c>
    </row>
    <row r="1545" spans="1:6" ht="43.5" x14ac:dyDescent="0.35">
      <c r="A1545" s="148">
        <v>1540</v>
      </c>
      <c r="B1545" s="148" t="s">
        <v>4652</v>
      </c>
      <c r="C1545" s="148" t="s">
        <v>4653</v>
      </c>
      <c r="D1545" s="148"/>
      <c r="E1545" s="148"/>
      <c r="F1545" s="148">
        <v>3</v>
      </c>
    </row>
    <row r="1546" spans="1:6" ht="43.5" x14ac:dyDescent="0.35">
      <c r="A1546" s="148">
        <v>1541</v>
      </c>
      <c r="B1546" s="148" t="s">
        <v>4654</v>
      </c>
      <c r="C1546" s="148" t="s">
        <v>4655</v>
      </c>
      <c r="D1546" s="148"/>
      <c r="E1546" s="148"/>
      <c r="F1546" s="148">
        <v>1</v>
      </c>
    </row>
    <row r="1547" spans="1:6" ht="29" x14ac:dyDescent="0.35">
      <c r="A1547" s="148">
        <v>1542</v>
      </c>
      <c r="B1547" s="148" t="s">
        <v>4656</v>
      </c>
      <c r="C1547" s="148" t="s">
        <v>4657</v>
      </c>
      <c r="D1547" s="148"/>
      <c r="E1547" s="148">
        <v>1</v>
      </c>
      <c r="F1547" s="148"/>
    </row>
    <row r="1548" spans="1:6" ht="43.5" x14ac:dyDescent="0.35">
      <c r="A1548" s="148">
        <v>1543</v>
      </c>
      <c r="B1548" s="148" t="s">
        <v>4658</v>
      </c>
      <c r="C1548" s="148" t="s">
        <v>4659</v>
      </c>
      <c r="D1548" s="148"/>
      <c r="E1548" s="148">
        <v>2</v>
      </c>
      <c r="F1548" s="148"/>
    </row>
    <row r="1549" spans="1:6" ht="43.5" x14ac:dyDescent="0.35">
      <c r="A1549" s="148">
        <v>1544</v>
      </c>
      <c r="B1549" s="148" t="s">
        <v>4660</v>
      </c>
      <c r="C1549" s="148" t="s">
        <v>4661</v>
      </c>
      <c r="D1549" s="148">
        <v>2</v>
      </c>
      <c r="E1549" s="148"/>
      <c r="F1549" s="148"/>
    </row>
    <row r="1550" spans="1:6" ht="29" x14ac:dyDescent="0.35">
      <c r="A1550" s="148">
        <v>1545</v>
      </c>
      <c r="B1550" s="148" t="s">
        <v>4662</v>
      </c>
      <c r="C1550" s="148" t="s">
        <v>4663</v>
      </c>
      <c r="D1550" s="148"/>
      <c r="E1550" s="148">
        <v>6</v>
      </c>
      <c r="F1550" s="148"/>
    </row>
    <row r="1551" spans="1:6" ht="43.5" x14ac:dyDescent="0.35">
      <c r="A1551" s="148">
        <v>1546</v>
      </c>
      <c r="B1551" s="148" t="s">
        <v>4664</v>
      </c>
      <c r="C1551" s="148" t="s">
        <v>4665</v>
      </c>
      <c r="D1551" s="148"/>
      <c r="E1551" s="148">
        <v>1</v>
      </c>
      <c r="F1551" s="148"/>
    </row>
    <row r="1552" spans="1:6" ht="43.5" x14ac:dyDescent="0.35">
      <c r="A1552" s="148">
        <v>1547</v>
      </c>
      <c r="B1552" s="148" t="s">
        <v>4666</v>
      </c>
      <c r="C1552" s="148" t="s">
        <v>4667</v>
      </c>
      <c r="D1552" s="148"/>
      <c r="E1552" s="148">
        <v>1</v>
      </c>
      <c r="F1552" s="148"/>
    </row>
    <row r="1553" spans="1:6" ht="43.5" x14ac:dyDescent="0.35">
      <c r="A1553" s="148">
        <v>1548</v>
      </c>
      <c r="B1553" s="148" t="s">
        <v>4668</v>
      </c>
      <c r="C1553" s="148" t="s">
        <v>4669</v>
      </c>
      <c r="D1553" s="148">
        <v>1</v>
      </c>
      <c r="E1553" s="148"/>
      <c r="F1553" s="148"/>
    </row>
    <row r="1554" spans="1:6" ht="29" x14ac:dyDescent="0.35">
      <c r="A1554" s="148">
        <v>1549</v>
      </c>
      <c r="B1554" s="148" t="s">
        <v>4670</v>
      </c>
      <c r="C1554" s="148" t="s">
        <v>4671</v>
      </c>
      <c r="D1554" s="148"/>
      <c r="E1554" s="148"/>
      <c r="F1554" s="148">
        <v>1</v>
      </c>
    </row>
    <row r="1555" spans="1:6" ht="29" x14ac:dyDescent="0.35">
      <c r="A1555" s="148">
        <v>1550</v>
      </c>
      <c r="B1555" s="148" t="s">
        <v>4672</v>
      </c>
      <c r="C1555" s="148" t="s">
        <v>4673</v>
      </c>
      <c r="D1555" s="148">
        <v>3</v>
      </c>
      <c r="E1555" s="148"/>
      <c r="F1555" s="148"/>
    </row>
    <row r="1556" spans="1:6" ht="58" x14ac:dyDescent="0.35">
      <c r="A1556" s="148">
        <v>1551</v>
      </c>
      <c r="B1556" s="148" t="s">
        <v>4674</v>
      </c>
      <c r="C1556" s="148" t="s">
        <v>4675</v>
      </c>
      <c r="D1556" s="148"/>
      <c r="E1556" s="148"/>
      <c r="F1556" s="148">
        <v>1</v>
      </c>
    </row>
    <row r="1557" spans="1:6" ht="29" x14ac:dyDescent="0.35">
      <c r="A1557" s="148">
        <v>1552</v>
      </c>
      <c r="B1557" s="148" t="s">
        <v>4676</v>
      </c>
      <c r="C1557" s="148" t="s">
        <v>4677</v>
      </c>
      <c r="D1557" s="148"/>
      <c r="E1557" s="148"/>
      <c r="F1557" s="148">
        <v>1</v>
      </c>
    </row>
    <row r="1558" spans="1:6" ht="43.5" x14ac:dyDescent="0.35">
      <c r="A1558" s="148">
        <v>1553</v>
      </c>
      <c r="B1558" s="148" t="s">
        <v>4678</v>
      </c>
      <c r="C1558" s="148" t="s">
        <v>4679</v>
      </c>
      <c r="D1558" s="148">
        <v>1</v>
      </c>
      <c r="E1558" s="148"/>
      <c r="F1558" s="148"/>
    </row>
    <row r="1559" spans="1:6" ht="72.5" x14ac:dyDescent="0.35">
      <c r="A1559" s="148">
        <v>1554</v>
      </c>
      <c r="B1559" s="148" t="s">
        <v>4680</v>
      </c>
      <c r="C1559" s="148" t="s">
        <v>4681</v>
      </c>
      <c r="D1559" s="148"/>
      <c r="E1559" s="148"/>
      <c r="F1559" s="148">
        <v>1</v>
      </c>
    </row>
    <row r="1560" spans="1:6" ht="58" x14ac:dyDescent="0.35">
      <c r="A1560" s="148">
        <v>1555</v>
      </c>
      <c r="B1560" s="148" t="s">
        <v>4682</v>
      </c>
      <c r="C1560" s="148" t="s">
        <v>4683</v>
      </c>
      <c r="D1560" s="148"/>
      <c r="E1560" s="148">
        <v>1</v>
      </c>
      <c r="F1560" s="148"/>
    </row>
    <row r="1561" spans="1:6" ht="43.5" x14ac:dyDescent="0.35">
      <c r="A1561" s="148">
        <v>1556</v>
      </c>
      <c r="B1561" s="148" t="s">
        <v>4684</v>
      </c>
      <c r="C1561" s="148" t="s">
        <v>4685</v>
      </c>
      <c r="D1561" s="148"/>
      <c r="E1561" s="148"/>
      <c r="F1561" s="148">
        <v>2</v>
      </c>
    </row>
    <row r="1562" spans="1:6" ht="43.5" x14ac:dyDescent="0.35">
      <c r="A1562" s="148">
        <v>1557</v>
      </c>
      <c r="B1562" s="148" t="s">
        <v>4686</v>
      </c>
      <c r="C1562" s="148" t="s">
        <v>4687</v>
      </c>
      <c r="D1562" s="148"/>
      <c r="E1562" s="148"/>
      <c r="F1562" s="148">
        <v>4</v>
      </c>
    </row>
    <row r="1563" spans="1:6" ht="43.5" x14ac:dyDescent="0.35">
      <c r="A1563" s="148">
        <v>1558</v>
      </c>
      <c r="B1563" s="148" t="s">
        <v>4688</v>
      </c>
      <c r="C1563" s="148" t="s">
        <v>4689</v>
      </c>
      <c r="D1563" s="148">
        <v>21</v>
      </c>
      <c r="E1563" s="148"/>
      <c r="F1563" s="148"/>
    </row>
    <row r="1564" spans="1:6" ht="58" x14ac:dyDescent="0.35">
      <c r="A1564" s="148">
        <v>1559</v>
      </c>
      <c r="B1564" s="148" t="s">
        <v>4690</v>
      </c>
      <c r="C1564" s="148" t="s">
        <v>4691</v>
      </c>
      <c r="D1564" s="148">
        <v>3</v>
      </c>
      <c r="E1564" s="148"/>
      <c r="F1564" s="148"/>
    </row>
    <row r="1565" spans="1:6" ht="43.5" x14ac:dyDescent="0.35">
      <c r="A1565" s="148">
        <v>1560</v>
      </c>
      <c r="B1565" s="148" t="s">
        <v>4692</v>
      </c>
      <c r="C1565" s="148" t="s">
        <v>4693</v>
      </c>
      <c r="D1565" s="148">
        <v>7</v>
      </c>
      <c r="E1565" s="148"/>
      <c r="F1565" s="148"/>
    </row>
    <row r="1566" spans="1:6" ht="29" x14ac:dyDescent="0.35">
      <c r="A1566" s="148">
        <v>1561</v>
      </c>
      <c r="B1566" s="148" t="s">
        <v>4694</v>
      </c>
      <c r="C1566" s="148" t="s">
        <v>4695</v>
      </c>
      <c r="D1566" s="148"/>
      <c r="E1566" s="148"/>
      <c r="F1566" s="148">
        <v>4</v>
      </c>
    </row>
    <row r="1567" spans="1:6" ht="29" x14ac:dyDescent="0.35">
      <c r="A1567" s="148">
        <v>1562</v>
      </c>
      <c r="B1567" s="148" t="s">
        <v>4696</v>
      </c>
      <c r="C1567" s="148" t="s">
        <v>4697</v>
      </c>
      <c r="D1567" s="148"/>
      <c r="E1567" s="148"/>
      <c r="F1567" s="148">
        <v>1</v>
      </c>
    </row>
    <row r="1568" spans="1:6" ht="43.5" x14ac:dyDescent="0.35">
      <c r="A1568" s="148">
        <v>1563</v>
      </c>
      <c r="B1568" s="148" t="s">
        <v>4698</v>
      </c>
      <c r="C1568" s="148" t="s">
        <v>4699</v>
      </c>
      <c r="D1568" s="148">
        <v>2</v>
      </c>
      <c r="E1568" s="148"/>
      <c r="F1568" s="148"/>
    </row>
    <row r="1569" spans="1:6" ht="43.5" x14ac:dyDescent="0.35">
      <c r="A1569" s="148">
        <v>1564</v>
      </c>
      <c r="B1569" s="148" t="s">
        <v>4700</v>
      </c>
      <c r="C1569" s="148" t="s">
        <v>4053</v>
      </c>
      <c r="D1569" s="148">
        <v>7</v>
      </c>
      <c r="E1569" s="148"/>
      <c r="F1569" s="148"/>
    </row>
    <row r="1570" spans="1:6" ht="43.5" x14ac:dyDescent="0.35">
      <c r="A1570" s="148">
        <v>1565</v>
      </c>
      <c r="B1570" s="148" t="s">
        <v>4701</v>
      </c>
      <c r="C1570" s="148" t="s">
        <v>4702</v>
      </c>
      <c r="D1570" s="148">
        <v>6</v>
      </c>
      <c r="E1570" s="148"/>
      <c r="F1570" s="148"/>
    </row>
    <row r="1571" spans="1:6" ht="58" x14ac:dyDescent="0.35">
      <c r="A1571" s="148">
        <v>1566</v>
      </c>
      <c r="B1571" s="148" t="s">
        <v>4703</v>
      </c>
      <c r="C1571" s="148" t="s">
        <v>4704</v>
      </c>
      <c r="D1571" s="148"/>
      <c r="E1571" s="148">
        <v>7</v>
      </c>
      <c r="F1571" s="148"/>
    </row>
    <row r="1572" spans="1:6" ht="58" x14ac:dyDescent="0.35">
      <c r="A1572" s="148">
        <v>1567</v>
      </c>
      <c r="B1572" s="148" t="s">
        <v>4705</v>
      </c>
      <c r="C1572" s="148" t="s">
        <v>4704</v>
      </c>
      <c r="D1572" s="148"/>
      <c r="E1572" s="148">
        <v>7</v>
      </c>
      <c r="F1572" s="148"/>
    </row>
    <row r="1573" spans="1:6" ht="58" x14ac:dyDescent="0.35">
      <c r="A1573" s="148">
        <v>1568</v>
      </c>
      <c r="B1573" s="148" t="s">
        <v>4706</v>
      </c>
      <c r="C1573" s="148" t="s">
        <v>4707</v>
      </c>
      <c r="D1573" s="148"/>
      <c r="E1573" s="148"/>
      <c r="F1573" s="148">
        <v>1</v>
      </c>
    </row>
    <row r="1574" spans="1:6" ht="58" x14ac:dyDescent="0.35">
      <c r="A1574" s="148">
        <v>1569</v>
      </c>
      <c r="B1574" s="148" t="s">
        <v>4708</v>
      </c>
      <c r="C1574" s="148" t="s">
        <v>4709</v>
      </c>
      <c r="D1574" s="148"/>
      <c r="E1574" s="148"/>
      <c r="F1574" s="148">
        <v>1</v>
      </c>
    </row>
    <row r="1575" spans="1:6" ht="29" x14ac:dyDescent="0.35">
      <c r="A1575" s="148">
        <v>1570</v>
      </c>
      <c r="B1575" s="148" t="s">
        <v>4710</v>
      </c>
      <c r="C1575" s="148" t="s">
        <v>4711</v>
      </c>
      <c r="D1575" s="148"/>
      <c r="E1575" s="148"/>
      <c r="F1575" s="148">
        <v>2</v>
      </c>
    </row>
    <row r="1576" spans="1:6" ht="29" x14ac:dyDescent="0.35">
      <c r="A1576" s="148">
        <v>1571</v>
      </c>
      <c r="B1576" s="148" t="s">
        <v>4712</v>
      </c>
      <c r="C1576" s="148" t="s">
        <v>4713</v>
      </c>
      <c r="D1576" s="148"/>
      <c r="E1576" s="148"/>
      <c r="F1576" s="148">
        <v>1</v>
      </c>
    </row>
    <row r="1577" spans="1:6" ht="43.5" x14ac:dyDescent="0.35">
      <c r="A1577" s="148">
        <v>1572</v>
      </c>
      <c r="B1577" s="148" t="s">
        <v>4714</v>
      </c>
      <c r="C1577" s="148" t="s">
        <v>4715</v>
      </c>
      <c r="D1577" s="148">
        <v>1</v>
      </c>
      <c r="E1577" s="148"/>
      <c r="F1577" s="148"/>
    </row>
    <row r="1578" spans="1:6" ht="43.5" x14ac:dyDescent="0.35">
      <c r="A1578" s="148">
        <v>1573</v>
      </c>
      <c r="B1578" s="148" t="s">
        <v>4716</v>
      </c>
      <c r="C1578" s="148" t="s">
        <v>4717</v>
      </c>
      <c r="D1578" s="148"/>
      <c r="E1578" s="148">
        <v>1</v>
      </c>
      <c r="F1578" s="148"/>
    </row>
    <row r="1579" spans="1:6" ht="43.5" x14ac:dyDescent="0.35">
      <c r="A1579" s="148">
        <v>1574</v>
      </c>
      <c r="B1579" s="148" t="s">
        <v>4718</v>
      </c>
      <c r="C1579" s="148" t="s">
        <v>4719</v>
      </c>
      <c r="D1579" s="148"/>
      <c r="E1579" s="148">
        <v>2</v>
      </c>
      <c r="F1579" s="148"/>
    </row>
    <row r="1580" spans="1:6" ht="43.5" x14ac:dyDescent="0.35">
      <c r="A1580" s="148">
        <v>1575</v>
      </c>
      <c r="B1580" s="148" t="s">
        <v>4720</v>
      </c>
      <c r="C1580" s="148" t="s">
        <v>4721</v>
      </c>
      <c r="D1580" s="148"/>
      <c r="E1580" s="148">
        <v>15</v>
      </c>
      <c r="F1580" s="148"/>
    </row>
    <row r="1581" spans="1:6" ht="58" x14ac:dyDescent="0.35">
      <c r="A1581" s="148">
        <v>1576</v>
      </c>
      <c r="B1581" s="148" t="s">
        <v>4722</v>
      </c>
      <c r="C1581" s="148" t="s">
        <v>3232</v>
      </c>
      <c r="D1581" s="148">
        <v>4</v>
      </c>
      <c r="E1581" s="148"/>
      <c r="F1581" s="148"/>
    </row>
    <row r="1582" spans="1:6" ht="43.5" x14ac:dyDescent="0.35">
      <c r="A1582" s="148">
        <v>1577</v>
      </c>
      <c r="B1582" s="148" t="s">
        <v>4723</v>
      </c>
      <c r="C1582" s="148" t="s">
        <v>4724</v>
      </c>
      <c r="D1582" s="148">
        <v>6</v>
      </c>
      <c r="E1582" s="148"/>
      <c r="F1582" s="148"/>
    </row>
    <row r="1583" spans="1:6" ht="43.5" x14ac:dyDescent="0.35">
      <c r="A1583" s="148">
        <v>1578</v>
      </c>
      <c r="B1583" s="148" t="s">
        <v>4723</v>
      </c>
      <c r="C1583" s="148" t="s">
        <v>4725</v>
      </c>
      <c r="D1583" s="148"/>
      <c r="E1583" s="148">
        <v>1</v>
      </c>
      <c r="F1583" s="148"/>
    </row>
    <row r="1584" spans="1:6" ht="58" x14ac:dyDescent="0.35">
      <c r="A1584" s="148">
        <v>1579</v>
      </c>
      <c r="B1584" s="148" t="s">
        <v>4726</v>
      </c>
      <c r="C1584" s="148" t="s">
        <v>4727</v>
      </c>
      <c r="D1584" s="148"/>
      <c r="E1584" s="148">
        <v>3</v>
      </c>
      <c r="F1584" s="148"/>
    </row>
    <row r="1585" spans="1:6" ht="43.5" x14ac:dyDescent="0.35">
      <c r="A1585" s="148">
        <v>1580</v>
      </c>
      <c r="B1585" s="148" t="s">
        <v>4728</v>
      </c>
      <c r="C1585" s="148" t="s">
        <v>4729</v>
      </c>
      <c r="D1585" s="148">
        <v>9</v>
      </c>
      <c r="E1585" s="148"/>
      <c r="F1585" s="148"/>
    </row>
    <row r="1586" spans="1:6" ht="58" x14ac:dyDescent="0.35">
      <c r="A1586" s="148">
        <v>1581</v>
      </c>
      <c r="B1586" s="148" t="s">
        <v>4730</v>
      </c>
      <c r="C1586" s="148" t="s">
        <v>4731</v>
      </c>
      <c r="D1586" s="148"/>
      <c r="E1586" s="148">
        <v>2</v>
      </c>
      <c r="F1586" s="148"/>
    </row>
    <row r="1587" spans="1:6" ht="43.5" x14ac:dyDescent="0.35">
      <c r="A1587" s="148">
        <v>1582</v>
      </c>
      <c r="B1587" s="148" t="s">
        <v>4732</v>
      </c>
      <c r="C1587" s="148" t="s">
        <v>4733</v>
      </c>
      <c r="D1587" s="148"/>
      <c r="E1587" s="148"/>
      <c r="F1587" s="148">
        <v>3</v>
      </c>
    </row>
    <row r="1588" spans="1:6" ht="58" x14ac:dyDescent="0.35">
      <c r="A1588" s="148">
        <v>1583</v>
      </c>
      <c r="B1588" s="148" t="s">
        <v>4734</v>
      </c>
      <c r="C1588" s="148" t="s">
        <v>4735</v>
      </c>
      <c r="D1588" s="148">
        <v>7</v>
      </c>
      <c r="E1588" s="148"/>
      <c r="F1588" s="148"/>
    </row>
    <row r="1589" spans="1:6" ht="58" x14ac:dyDescent="0.35">
      <c r="A1589" s="148">
        <v>1584</v>
      </c>
      <c r="B1589" s="148" t="s">
        <v>4736</v>
      </c>
      <c r="C1589" s="148" t="s">
        <v>4737</v>
      </c>
      <c r="D1589" s="148">
        <v>16</v>
      </c>
      <c r="E1589" s="148"/>
      <c r="F1589" s="148"/>
    </row>
    <row r="1590" spans="1:6" ht="43.5" x14ac:dyDescent="0.35">
      <c r="A1590" s="148">
        <v>1585</v>
      </c>
      <c r="B1590" s="148" t="s">
        <v>4738</v>
      </c>
      <c r="C1590" s="148" t="s">
        <v>4739</v>
      </c>
      <c r="D1590" s="148"/>
      <c r="E1590" s="148"/>
      <c r="F1590" s="148">
        <v>2</v>
      </c>
    </row>
    <row r="1591" spans="1:6" ht="29" x14ac:dyDescent="0.35">
      <c r="A1591" s="148">
        <v>1586</v>
      </c>
      <c r="B1591" s="148" t="s">
        <v>4740</v>
      </c>
      <c r="C1591" s="148" t="s">
        <v>4741</v>
      </c>
      <c r="D1591" s="148"/>
      <c r="E1591" s="148">
        <v>3</v>
      </c>
      <c r="F1591" s="148"/>
    </row>
    <row r="1592" spans="1:6" ht="43.5" x14ac:dyDescent="0.35">
      <c r="A1592" s="148">
        <v>1587</v>
      </c>
      <c r="B1592" s="148" t="s">
        <v>4742</v>
      </c>
      <c r="C1592" s="148" t="s">
        <v>4743</v>
      </c>
      <c r="D1592" s="148"/>
      <c r="E1592" s="148">
        <v>1</v>
      </c>
      <c r="F1592" s="148"/>
    </row>
    <row r="1593" spans="1:6" ht="43.5" x14ac:dyDescent="0.35">
      <c r="A1593" s="148">
        <v>1588</v>
      </c>
      <c r="B1593" s="148" t="s">
        <v>4744</v>
      </c>
      <c r="C1593" s="148" t="s">
        <v>4745</v>
      </c>
      <c r="D1593" s="148"/>
      <c r="E1593" s="148"/>
      <c r="F1593" s="148">
        <v>4</v>
      </c>
    </row>
    <row r="1594" spans="1:6" ht="29" x14ac:dyDescent="0.35">
      <c r="A1594" s="148">
        <v>1589</v>
      </c>
      <c r="B1594" s="148" t="s">
        <v>4746</v>
      </c>
      <c r="C1594" s="148" t="s">
        <v>4747</v>
      </c>
      <c r="D1594" s="148"/>
      <c r="E1594" s="148"/>
      <c r="F1594" s="148">
        <v>3</v>
      </c>
    </row>
    <row r="1595" spans="1:6" ht="29" x14ac:dyDescent="0.35">
      <c r="A1595" s="148">
        <v>1590</v>
      </c>
      <c r="B1595" s="148" t="s">
        <v>4746</v>
      </c>
      <c r="C1595" s="148" t="s">
        <v>4748</v>
      </c>
      <c r="D1595" s="148"/>
      <c r="E1595" s="148"/>
      <c r="F1595" s="148">
        <v>1</v>
      </c>
    </row>
    <row r="1596" spans="1:6" ht="43.5" x14ac:dyDescent="0.35">
      <c r="A1596" s="148">
        <v>1591</v>
      </c>
      <c r="B1596" s="148" t="s">
        <v>4749</v>
      </c>
      <c r="C1596" s="148" t="s">
        <v>4750</v>
      </c>
      <c r="D1596" s="148"/>
      <c r="E1596" s="148"/>
      <c r="F1596" s="148">
        <v>5</v>
      </c>
    </row>
    <row r="1597" spans="1:6" ht="29" x14ac:dyDescent="0.35">
      <c r="A1597" s="148">
        <v>1592</v>
      </c>
      <c r="B1597" s="148" t="s">
        <v>4751</v>
      </c>
      <c r="C1597" s="148" t="s">
        <v>4752</v>
      </c>
      <c r="D1597" s="148"/>
      <c r="E1597" s="148">
        <v>5</v>
      </c>
      <c r="F1597" s="148"/>
    </row>
    <row r="1598" spans="1:6" ht="43.5" x14ac:dyDescent="0.35">
      <c r="A1598" s="148">
        <v>1593</v>
      </c>
      <c r="B1598" s="148" t="s">
        <v>4753</v>
      </c>
      <c r="C1598" s="148" t="s">
        <v>4754</v>
      </c>
      <c r="D1598" s="148"/>
      <c r="E1598" s="148">
        <v>1</v>
      </c>
      <c r="F1598" s="148"/>
    </row>
    <row r="1599" spans="1:6" ht="29" x14ac:dyDescent="0.35">
      <c r="A1599" s="148">
        <v>1594</v>
      </c>
      <c r="B1599" s="148" t="s">
        <v>4755</v>
      </c>
      <c r="C1599" s="148" t="s">
        <v>4756</v>
      </c>
      <c r="D1599" s="148"/>
      <c r="E1599" s="148"/>
      <c r="F1599" s="148">
        <v>1</v>
      </c>
    </row>
    <row r="1600" spans="1:6" ht="43.5" x14ac:dyDescent="0.35">
      <c r="A1600" s="148">
        <v>1595</v>
      </c>
      <c r="B1600" s="148" t="s">
        <v>4757</v>
      </c>
      <c r="C1600" s="148" t="s">
        <v>4758</v>
      </c>
      <c r="D1600" s="148">
        <v>1</v>
      </c>
      <c r="E1600" s="148"/>
      <c r="F1600" s="148"/>
    </row>
    <row r="1601" spans="1:6" ht="43.5" x14ac:dyDescent="0.35">
      <c r="A1601" s="148">
        <v>1596</v>
      </c>
      <c r="B1601" s="148" t="s">
        <v>4759</v>
      </c>
      <c r="C1601" s="148" t="s">
        <v>4760</v>
      </c>
      <c r="D1601" s="148"/>
      <c r="E1601" s="148"/>
      <c r="F1601" s="148">
        <v>5</v>
      </c>
    </row>
    <row r="1602" spans="1:6" ht="72.5" x14ac:dyDescent="0.35">
      <c r="A1602" s="148">
        <v>1597</v>
      </c>
      <c r="B1602" s="148" t="s">
        <v>4761</v>
      </c>
      <c r="C1602" s="148" t="s">
        <v>3131</v>
      </c>
      <c r="D1602" s="148">
        <v>11</v>
      </c>
      <c r="E1602" s="148"/>
      <c r="F1602" s="148"/>
    </row>
    <row r="1603" spans="1:6" ht="29" x14ac:dyDescent="0.35">
      <c r="A1603" s="148">
        <v>1598</v>
      </c>
      <c r="B1603" s="148" t="s">
        <v>4762</v>
      </c>
      <c r="C1603" s="148" t="s">
        <v>4763</v>
      </c>
      <c r="D1603" s="148"/>
      <c r="E1603" s="148"/>
      <c r="F1603" s="148">
        <v>1</v>
      </c>
    </row>
    <row r="1604" spans="1:6" ht="29" x14ac:dyDescent="0.35">
      <c r="A1604" s="148">
        <v>1599</v>
      </c>
      <c r="B1604" s="148" t="s">
        <v>4764</v>
      </c>
      <c r="C1604" s="148" t="s">
        <v>2965</v>
      </c>
      <c r="D1604" s="148"/>
      <c r="E1604" s="148">
        <v>1</v>
      </c>
      <c r="F1604" s="148"/>
    </row>
    <row r="1605" spans="1:6" ht="58" x14ac:dyDescent="0.35">
      <c r="A1605" s="148">
        <v>1600</v>
      </c>
      <c r="B1605" s="148" t="s">
        <v>4765</v>
      </c>
      <c r="C1605" s="148" t="s">
        <v>4766</v>
      </c>
      <c r="D1605" s="148"/>
      <c r="E1605" s="148"/>
      <c r="F1605" s="148">
        <v>3</v>
      </c>
    </row>
    <row r="1606" spans="1:6" ht="29" x14ac:dyDescent="0.35">
      <c r="A1606" s="148">
        <v>1601</v>
      </c>
      <c r="B1606" s="148" t="s">
        <v>4767</v>
      </c>
      <c r="C1606" s="148" t="s">
        <v>4768</v>
      </c>
      <c r="D1606" s="148"/>
      <c r="E1606" s="148"/>
      <c r="F1606" s="148">
        <v>1</v>
      </c>
    </row>
    <row r="1607" spans="1:6" ht="58" x14ac:dyDescent="0.35">
      <c r="A1607" s="148">
        <v>1602</v>
      </c>
      <c r="B1607" s="148" t="s">
        <v>4769</v>
      </c>
      <c r="C1607" s="148" t="s">
        <v>4770</v>
      </c>
      <c r="D1607" s="148"/>
      <c r="E1607" s="148">
        <v>5</v>
      </c>
      <c r="F1607" s="148"/>
    </row>
    <row r="1608" spans="1:6" ht="43.5" x14ac:dyDescent="0.35">
      <c r="A1608" s="148">
        <v>1603</v>
      </c>
      <c r="B1608" s="148" t="s">
        <v>4771</v>
      </c>
      <c r="C1608" s="148" t="s">
        <v>4772</v>
      </c>
      <c r="D1608" s="148"/>
      <c r="E1608" s="148">
        <v>11</v>
      </c>
      <c r="F1608" s="148"/>
    </row>
    <row r="1609" spans="1:6" ht="43.5" x14ac:dyDescent="0.35">
      <c r="A1609" s="148">
        <v>1604</v>
      </c>
      <c r="B1609" s="148" t="s">
        <v>4773</v>
      </c>
      <c r="C1609" s="148" t="s">
        <v>4774</v>
      </c>
      <c r="D1609" s="148"/>
      <c r="E1609" s="148">
        <v>4</v>
      </c>
      <c r="F1609" s="148"/>
    </row>
    <row r="1610" spans="1:6" ht="43.5" x14ac:dyDescent="0.35">
      <c r="A1610" s="148">
        <v>1605</v>
      </c>
      <c r="B1610" s="148" t="s">
        <v>4775</v>
      </c>
      <c r="C1610" s="148" t="s">
        <v>3012</v>
      </c>
      <c r="D1610" s="148"/>
      <c r="E1610" s="148"/>
      <c r="F1610" s="148">
        <v>1</v>
      </c>
    </row>
    <row r="1611" spans="1:6" ht="29" x14ac:dyDescent="0.35">
      <c r="A1611" s="148">
        <v>1606</v>
      </c>
      <c r="B1611" s="148" t="s">
        <v>4776</v>
      </c>
      <c r="C1611" s="148" t="s">
        <v>4777</v>
      </c>
      <c r="D1611" s="148"/>
      <c r="E1611" s="148">
        <v>5</v>
      </c>
      <c r="F1611" s="148"/>
    </row>
    <row r="1612" spans="1:6" ht="29" x14ac:dyDescent="0.35">
      <c r="A1612" s="148">
        <v>1607</v>
      </c>
      <c r="B1612" s="148" t="s">
        <v>4778</v>
      </c>
      <c r="C1612" s="148" t="s">
        <v>4779</v>
      </c>
      <c r="D1612" s="148"/>
      <c r="E1612" s="148"/>
      <c r="F1612" s="148">
        <v>9</v>
      </c>
    </row>
    <row r="1613" spans="1:6" ht="43.5" x14ac:dyDescent="0.35">
      <c r="A1613" s="148">
        <v>1608</v>
      </c>
      <c r="B1613" s="148" t="s">
        <v>4780</v>
      </c>
      <c r="C1613" s="148" t="s">
        <v>4781</v>
      </c>
      <c r="D1613" s="148"/>
      <c r="E1613" s="148"/>
      <c r="F1613" s="148">
        <v>11</v>
      </c>
    </row>
    <row r="1614" spans="1:6" ht="43.5" x14ac:dyDescent="0.35">
      <c r="A1614" s="148">
        <v>1609</v>
      </c>
      <c r="B1614" s="148" t="s">
        <v>4782</v>
      </c>
      <c r="C1614" s="148" t="s">
        <v>4783</v>
      </c>
      <c r="D1614" s="148"/>
      <c r="E1614" s="148"/>
      <c r="F1614" s="148">
        <v>1</v>
      </c>
    </row>
    <row r="1615" spans="1:6" ht="58" x14ac:dyDescent="0.35">
      <c r="A1615" s="148">
        <v>1610</v>
      </c>
      <c r="B1615" s="148" t="s">
        <v>4784</v>
      </c>
      <c r="C1615" s="148" t="s">
        <v>4785</v>
      </c>
      <c r="D1615" s="148"/>
      <c r="E1615" s="148">
        <v>2</v>
      </c>
      <c r="F1615" s="148"/>
    </row>
    <row r="1616" spans="1:6" ht="58" x14ac:dyDescent="0.35">
      <c r="A1616" s="148">
        <v>1611</v>
      </c>
      <c r="B1616" s="148" t="s">
        <v>4784</v>
      </c>
      <c r="C1616" s="148" t="s">
        <v>4786</v>
      </c>
      <c r="D1616" s="148"/>
      <c r="E1616" s="148">
        <v>1</v>
      </c>
      <c r="F1616" s="148"/>
    </row>
    <row r="1617" spans="1:6" ht="43.5" x14ac:dyDescent="0.35">
      <c r="A1617" s="148">
        <v>1612</v>
      </c>
      <c r="B1617" s="148" t="s">
        <v>4787</v>
      </c>
      <c r="C1617" s="148" t="s">
        <v>4788</v>
      </c>
      <c r="D1617" s="148"/>
      <c r="E1617" s="148">
        <v>1</v>
      </c>
      <c r="F1617" s="148"/>
    </row>
    <row r="1618" spans="1:6" ht="43.5" x14ac:dyDescent="0.35">
      <c r="A1618" s="148">
        <v>1613</v>
      </c>
      <c r="B1618" s="148" t="s">
        <v>4787</v>
      </c>
      <c r="C1618" s="148" t="s">
        <v>4789</v>
      </c>
      <c r="D1618" s="148"/>
      <c r="E1618" s="148">
        <v>1</v>
      </c>
      <c r="F1618" s="148"/>
    </row>
    <row r="1619" spans="1:6" ht="43.5" x14ac:dyDescent="0.35">
      <c r="A1619" s="148">
        <v>1614</v>
      </c>
      <c r="B1619" s="148" t="s">
        <v>4790</v>
      </c>
      <c r="C1619" s="148" t="s">
        <v>4791</v>
      </c>
      <c r="D1619" s="148"/>
      <c r="E1619" s="148">
        <v>7</v>
      </c>
      <c r="F1619" s="148"/>
    </row>
    <row r="1620" spans="1:6" ht="43.5" x14ac:dyDescent="0.35">
      <c r="A1620" s="148">
        <v>1615</v>
      </c>
      <c r="B1620" s="148" t="s">
        <v>4792</v>
      </c>
      <c r="C1620" s="148" t="s">
        <v>4793</v>
      </c>
      <c r="D1620" s="148"/>
      <c r="E1620" s="148"/>
      <c r="F1620" s="148">
        <v>1</v>
      </c>
    </row>
    <row r="1621" spans="1:6" ht="43.5" x14ac:dyDescent="0.35">
      <c r="A1621" s="148">
        <v>1616</v>
      </c>
      <c r="B1621" s="148" t="s">
        <v>4794</v>
      </c>
      <c r="C1621" s="148" t="s">
        <v>4795</v>
      </c>
      <c r="D1621" s="148"/>
      <c r="E1621" s="148"/>
      <c r="F1621" s="148">
        <v>2</v>
      </c>
    </row>
    <row r="1622" spans="1:6" ht="43.5" x14ac:dyDescent="0.35">
      <c r="A1622" s="148">
        <v>1617</v>
      </c>
      <c r="B1622" s="148" t="s">
        <v>4794</v>
      </c>
      <c r="C1622" s="148" t="s">
        <v>2653</v>
      </c>
      <c r="D1622" s="148"/>
      <c r="E1622" s="148"/>
      <c r="F1622" s="148">
        <v>2</v>
      </c>
    </row>
    <row r="1623" spans="1:6" ht="43.5" x14ac:dyDescent="0.35">
      <c r="A1623" s="148">
        <v>1618</v>
      </c>
      <c r="B1623" s="148" t="s">
        <v>4796</v>
      </c>
      <c r="C1623" s="148" t="s">
        <v>4795</v>
      </c>
      <c r="D1623" s="148"/>
      <c r="E1623" s="148"/>
      <c r="F1623" s="148">
        <v>3</v>
      </c>
    </row>
    <row r="1624" spans="1:6" ht="43.5" x14ac:dyDescent="0.35">
      <c r="A1624" s="148">
        <v>1619</v>
      </c>
      <c r="B1624" s="148" t="s">
        <v>4797</v>
      </c>
      <c r="C1624" s="148" t="s">
        <v>3369</v>
      </c>
      <c r="D1624" s="148">
        <v>13</v>
      </c>
      <c r="E1624" s="148"/>
      <c r="F1624" s="148"/>
    </row>
    <row r="1625" spans="1:6" ht="29" x14ac:dyDescent="0.35">
      <c r="A1625" s="148">
        <v>1620</v>
      </c>
      <c r="B1625" s="148" t="s">
        <v>4798</v>
      </c>
      <c r="C1625" s="148" t="s">
        <v>4799</v>
      </c>
      <c r="D1625" s="148">
        <v>3</v>
      </c>
      <c r="E1625" s="148"/>
      <c r="F1625" s="148"/>
    </row>
    <row r="1626" spans="1:6" ht="43.5" x14ac:dyDescent="0.35">
      <c r="A1626" s="148">
        <v>1621</v>
      </c>
      <c r="B1626" s="148" t="s">
        <v>4800</v>
      </c>
      <c r="C1626" s="148" t="s">
        <v>4801</v>
      </c>
      <c r="D1626" s="148">
        <v>8</v>
      </c>
      <c r="E1626" s="148"/>
      <c r="F1626" s="148"/>
    </row>
    <row r="1627" spans="1:6" ht="29" x14ac:dyDescent="0.35">
      <c r="A1627" s="148">
        <v>1622</v>
      </c>
      <c r="B1627" s="148" t="s">
        <v>4802</v>
      </c>
      <c r="C1627" s="148" t="s">
        <v>4803</v>
      </c>
      <c r="D1627" s="148"/>
      <c r="E1627" s="148">
        <v>1</v>
      </c>
      <c r="F1627" s="148"/>
    </row>
    <row r="1628" spans="1:6" ht="43.5" x14ac:dyDescent="0.35">
      <c r="A1628" s="148">
        <v>1623</v>
      </c>
      <c r="B1628" s="148" t="s">
        <v>4804</v>
      </c>
      <c r="C1628" s="148" t="s">
        <v>4805</v>
      </c>
      <c r="D1628" s="148">
        <v>1</v>
      </c>
      <c r="E1628" s="148"/>
      <c r="F1628" s="148"/>
    </row>
    <row r="1629" spans="1:6" ht="72.5" x14ac:dyDescent="0.35">
      <c r="A1629" s="148">
        <v>1624</v>
      </c>
      <c r="B1629" s="148" t="s">
        <v>4806</v>
      </c>
      <c r="C1629" s="148" t="s">
        <v>4136</v>
      </c>
      <c r="D1629" s="148"/>
      <c r="E1629" s="148"/>
      <c r="F1629" s="148">
        <v>1</v>
      </c>
    </row>
    <row r="1630" spans="1:6" ht="58" x14ac:dyDescent="0.35">
      <c r="A1630" s="148">
        <v>1625</v>
      </c>
      <c r="B1630" s="148" t="s">
        <v>4807</v>
      </c>
      <c r="C1630" s="148" t="s">
        <v>4808</v>
      </c>
      <c r="D1630" s="148"/>
      <c r="E1630" s="148"/>
      <c r="F1630" s="148">
        <v>2</v>
      </c>
    </row>
    <row r="1631" spans="1:6" ht="72.5" x14ac:dyDescent="0.35">
      <c r="A1631" s="148">
        <v>1626</v>
      </c>
      <c r="B1631" s="148" t="s">
        <v>4809</v>
      </c>
      <c r="C1631" s="148" t="s">
        <v>4810</v>
      </c>
      <c r="D1631" s="148"/>
      <c r="E1631" s="148">
        <v>7</v>
      </c>
      <c r="F1631" s="148"/>
    </row>
    <row r="1632" spans="1:6" ht="72.5" x14ac:dyDescent="0.35">
      <c r="A1632" s="148">
        <v>1627</v>
      </c>
      <c r="B1632" s="148" t="s">
        <v>4809</v>
      </c>
      <c r="C1632" s="148" t="s">
        <v>4811</v>
      </c>
      <c r="D1632" s="148"/>
      <c r="E1632" s="148">
        <v>4</v>
      </c>
      <c r="F1632" s="148"/>
    </row>
    <row r="1633" spans="1:6" ht="58" x14ac:dyDescent="0.35">
      <c r="A1633" s="148">
        <v>1628</v>
      </c>
      <c r="B1633" s="148" t="s">
        <v>4812</v>
      </c>
      <c r="C1633" s="148" t="s">
        <v>4813</v>
      </c>
      <c r="D1633" s="148"/>
      <c r="E1633" s="148"/>
      <c r="F1633" s="148">
        <v>9</v>
      </c>
    </row>
    <row r="1634" spans="1:6" ht="58" x14ac:dyDescent="0.35">
      <c r="A1634" s="148">
        <v>1629</v>
      </c>
      <c r="B1634" s="148" t="s">
        <v>4812</v>
      </c>
      <c r="C1634" s="148" t="s">
        <v>4814</v>
      </c>
      <c r="D1634" s="148"/>
      <c r="E1634" s="148"/>
      <c r="F1634" s="148">
        <v>1</v>
      </c>
    </row>
    <row r="1635" spans="1:6" ht="43.5" x14ac:dyDescent="0.35">
      <c r="A1635" s="148">
        <v>1630</v>
      </c>
      <c r="B1635" s="148" t="s">
        <v>4815</v>
      </c>
      <c r="C1635" s="148" t="s">
        <v>2977</v>
      </c>
      <c r="D1635" s="148"/>
      <c r="E1635" s="148"/>
      <c r="F1635" s="148">
        <v>1</v>
      </c>
    </row>
    <row r="1636" spans="1:6" ht="43.5" x14ac:dyDescent="0.35">
      <c r="A1636" s="148">
        <v>1631</v>
      </c>
      <c r="B1636" s="148" t="s">
        <v>4816</v>
      </c>
      <c r="C1636" s="148" t="s">
        <v>4817</v>
      </c>
      <c r="D1636" s="148">
        <v>2</v>
      </c>
      <c r="E1636" s="148"/>
      <c r="F1636" s="148"/>
    </row>
    <row r="1637" spans="1:6" ht="43.5" x14ac:dyDescent="0.35">
      <c r="A1637" s="148">
        <v>1632</v>
      </c>
      <c r="B1637" s="148" t="s">
        <v>4818</v>
      </c>
      <c r="C1637" s="148" t="s">
        <v>4819</v>
      </c>
      <c r="D1637" s="148"/>
      <c r="E1637" s="148">
        <v>4</v>
      </c>
      <c r="F1637" s="148"/>
    </row>
    <row r="1638" spans="1:6" x14ac:dyDescent="0.35">
      <c r="A1638" s="148">
        <v>1633</v>
      </c>
      <c r="B1638" s="148" t="s">
        <v>4820</v>
      </c>
      <c r="C1638" s="148" t="s">
        <v>4821</v>
      </c>
      <c r="D1638" s="148"/>
      <c r="E1638" s="148">
        <v>1</v>
      </c>
      <c r="F1638" s="148"/>
    </row>
    <row r="1639" spans="1:6" ht="43.5" x14ac:dyDescent="0.35">
      <c r="A1639" s="148">
        <v>1634</v>
      </c>
      <c r="B1639" s="148" t="s">
        <v>4822</v>
      </c>
      <c r="C1639" s="148" t="s">
        <v>4823</v>
      </c>
      <c r="D1639" s="148"/>
      <c r="E1639" s="148">
        <v>3</v>
      </c>
      <c r="F1639" s="148"/>
    </row>
    <row r="1640" spans="1:6" ht="58" x14ac:dyDescent="0.35">
      <c r="A1640" s="148">
        <v>1635</v>
      </c>
      <c r="B1640" s="148" t="s">
        <v>4824</v>
      </c>
      <c r="C1640" s="148" t="s">
        <v>4825</v>
      </c>
      <c r="D1640" s="148"/>
      <c r="E1640" s="148">
        <v>2</v>
      </c>
      <c r="F1640" s="148"/>
    </row>
    <row r="1641" spans="1:6" ht="29" x14ac:dyDescent="0.35">
      <c r="A1641" s="148">
        <v>1636</v>
      </c>
      <c r="B1641" s="148" t="s">
        <v>4826</v>
      </c>
      <c r="C1641" s="148" t="s">
        <v>4827</v>
      </c>
      <c r="D1641" s="148">
        <v>10</v>
      </c>
      <c r="E1641" s="148"/>
      <c r="F1641" s="148"/>
    </row>
    <row r="1642" spans="1:6" ht="43.5" x14ac:dyDescent="0.35">
      <c r="A1642" s="148">
        <v>1637</v>
      </c>
      <c r="B1642" s="148" t="s">
        <v>4828</v>
      </c>
      <c r="C1642" s="148" t="s">
        <v>2205</v>
      </c>
      <c r="D1642" s="148"/>
      <c r="E1642" s="148">
        <v>2</v>
      </c>
      <c r="F1642" s="148"/>
    </row>
    <row r="1643" spans="1:6" ht="29" x14ac:dyDescent="0.35">
      <c r="A1643" s="148">
        <v>1638</v>
      </c>
      <c r="B1643" s="148" t="s">
        <v>4829</v>
      </c>
      <c r="C1643" s="148" t="s">
        <v>4830</v>
      </c>
      <c r="D1643" s="148"/>
      <c r="E1643" s="148"/>
      <c r="F1643" s="148">
        <v>1</v>
      </c>
    </row>
    <row r="1644" spans="1:6" ht="58" x14ac:dyDescent="0.35">
      <c r="A1644" s="148">
        <v>1639</v>
      </c>
      <c r="B1644" s="148" t="s">
        <v>4831</v>
      </c>
      <c r="C1644" s="148" t="s">
        <v>4832</v>
      </c>
      <c r="D1644" s="148"/>
      <c r="E1644" s="148"/>
      <c r="F1644" s="148">
        <v>4</v>
      </c>
    </row>
    <row r="1645" spans="1:6" ht="43.5" x14ac:dyDescent="0.35">
      <c r="A1645" s="148">
        <v>1640</v>
      </c>
      <c r="B1645" s="148" t="s">
        <v>4833</v>
      </c>
      <c r="C1645" s="148" t="s">
        <v>2546</v>
      </c>
      <c r="D1645" s="148"/>
      <c r="E1645" s="148">
        <v>2</v>
      </c>
      <c r="F1645" s="148"/>
    </row>
    <row r="1646" spans="1:6" ht="43.5" x14ac:dyDescent="0.35">
      <c r="A1646" s="148">
        <v>1641</v>
      </c>
      <c r="B1646" s="148" t="s">
        <v>4834</v>
      </c>
      <c r="C1646" s="148" t="s">
        <v>4835</v>
      </c>
      <c r="D1646" s="148"/>
      <c r="E1646" s="148">
        <v>7</v>
      </c>
      <c r="F1646" s="148"/>
    </row>
    <row r="1647" spans="1:6" ht="29" x14ac:dyDescent="0.35">
      <c r="A1647" s="148">
        <v>1642</v>
      </c>
      <c r="B1647" s="148" t="s">
        <v>4834</v>
      </c>
      <c r="C1647" s="148" t="s">
        <v>4836</v>
      </c>
      <c r="D1647" s="148"/>
      <c r="E1647" s="148">
        <v>2</v>
      </c>
      <c r="F1647" s="148"/>
    </row>
    <row r="1648" spans="1:6" ht="29" x14ac:dyDescent="0.35">
      <c r="A1648" s="148">
        <v>1643</v>
      </c>
      <c r="B1648" s="148" t="s">
        <v>4837</v>
      </c>
      <c r="C1648" s="148" t="s">
        <v>4838</v>
      </c>
      <c r="D1648" s="148"/>
      <c r="E1648" s="148"/>
      <c r="F1648" s="148">
        <v>3</v>
      </c>
    </row>
    <row r="1649" spans="1:6" ht="29" x14ac:dyDescent="0.35">
      <c r="A1649" s="148">
        <v>1644</v>
      </c>
      <c r="B1649" s="148" t="s">
        <v>4839</v>
      </c>
      <c r="C1649" s="148" t="s">
        <v>3475</v>
      </c>
      <c r="D1649" s="148"/>
      <c r="E1649" s="148"/>
      <c r="F1649" s="148">
        <v>1</v>
      </c>
    </row>
    <row r="1650" spans="1:6" ht="58" x14ac:dyDescent="0.35">
      <c r="A1650" s="148">
        <v>1645</v>
      </c>
      <c r="B1650" s="148" t="s">
        <v>4840</v>
      </c>
      <c r="C1650" s="148" t="s">
        <v>3656</v>
      </c>
      <c r="D1650" s="148"/>
      <c r="E1650" s="148">
        <v>1</v>
      </c>
      <c r="F1650" s="148"/>
    </row>
    <row r="1651" spans="1:6" ht="43.5" x14ac:dyDescent="0.35">
      <c r="A1651" s="148">
        <v>1646</v>
      </c>
      <c r="B1651" s="148" t="s">
        <v>4841</v>
      </c>
      <c r="C1651" s="148" t="s">
        <v>4842</v>
      </c>
      <c r="D1651" s="148"/>
      <c r="E1651" s="148"/>
      <c r="F1651" s="148">
        <v>2</v>
      </c>
    </row>
    <row r="1652" spans="1:6" ht="58" x14ac:dyDescent="0.35">
      <c r="A1652" s="148">
        <v>1647</v>
      </c>
      <c r="B1652" s="148" t="s">
        <v>4843</v>
      </c>
      <c r="C1652" s="148" t="s">
        <v>4844</v>
      </c>
      <c r="D1652" s="148"/>
      <c r="E1652" s="148">
        <v>2</v>
      </c>
      <c r="F1652" s="148"/>
    </row>
    <row r="1653" spans="1:6" ht="43.5" x14ac:dyDescent="0.35">
      <c r="A1653" s="148">
        <v>1648</v>
      </c>
      <c r="B1653" s="148" t="s">
        <v>4845</v>
      </c>
      <c r="C1653" s="148" t="s">
        <v>4846</v>
      </c>
      <c r="D1653" s="148">
        <v>1</v>
      </c>
      <c r="E1653" s="148"/>
      <c r="F1653" s="148"/>
    </row>
    <row r="1654" spans="1:6" ht="43.5" x14ac:dyDescent="0.35">
      <c r="A1654" s="148">
        <v>1649</v>
      </c>
      <c r="B1654" s="148" t="s">
        <v>4847</v>
      </c>
      <c r="C1654" s="148" t="s">
        <v>4848</v>
      </c>
      <c r="D1654" s="148"/>
      <c r="E1654" s="148"/>
      <c r="F1654" s="148">
        <v>1</v>
      </c>
    </row>
    <row r="1655" spans="1:6" ht="43.5" x14ac:dyDescent="0.35">
      <c r="A1655" s="148">
        <v>1650</v>
      </c>
      <c r="B1655" s="148" t="s">
        <v>4849</v>
      </c>
      <c r="C1655" s="148" t="s">
        <v>4850</v>
      </c>
      <c r="D1655" s="148">
        <v>14</v>
      </c>
      <c r="E1655" s="148"/>
      <c r="F1655" s="148"/>
    </row>
    <row r="1656" spans="1:6" ht="58" x14ac:dyDescent="0.35">
      <c r="A1656" s="148">
        <v>1651</v>
      </c>
      <c r="B1656" s="148" t="s">
        <v>4851</v>
      </c>
      <c r="C1656" s="148" t="s">
        <v>4852</v>
      </c>
      <c r="D1656" s="148">
        <v>1</v>
      </c>
      <c r="E1656" s="148"/>
      <c r="F1656" s="148"/>
    </row>
    <row r="1657" spans="1:6" ht="58" x14ac:dyDescent="0.35">
      <c r="A1657" s="148">
        <v>1652</v>
      </c>
      <c r="B1657" s="148" t="s">
        <v>4853</v>
      </c>
      <c r="C1657" s="148" t="s">
        <v>4852</v>
      </c>
      <c r="D1657" s="148">
        <v>8</v>
      </c>
      <c r="E1657" s="148"/>
      <c r="F1657" s="148"/>
    </row>
    <row r="1658" spans="1:6" ht="58" x14ac:dyDescent="0.35">
      <c r="A1658" s="148">
        <v>1653</v>
      </c>
      <c r="B1658" s="148" t="s">
        <v>4854</v>
      </c>
      <c r="C1658" s="148" t="s">
        <v>4855</v>
      </c>
      <c r="D1658" s="148">
        <v>2</v>
      </c>
      <c r="E1658" s="148"/>
      <c r="F1658" s="148"/>
    </row>
    <row r="1659" spans="1:6" ht="29" x14ac:dyDescent="0.35">
      <c r="A1659" s="148">
        <v>1654</v>
      </c>
      <c r="B1659" s="148" t="s">
        <v>4856</v>
      </c>
      <c r="C1659" s="148" t="s">
        <v>4857</v>
      </c>
      <c r="D1659" s="148"/>
      <c r="E1659" s="148"/>
      <c r="F1659" s="148">
        <v>2</v>
      </c>
    </row>
    <row r="1660" spans="1:6" ht="72.5" x14ac:dyDescent="0.35">
      <c r="A1660" s="148">
        <v>1655</v>
      </c>
      <c r="B1660" s="148" t="s">
        <v>4858</v>
      </c>
      <c r="C1660" s="148" t="s">
        <v>4859</v>
      </c>
      <c r="D1660" s="148"/>
      <c r="E1660" s="148">
        <v>8</v>
      </c>
      <c r="F1660" s="148"/>
    </row>
    <row r="1661" spans="1:6" ht="43.5" x14ac:dyDescent="0.35">
      <c r="A1661" s="148">
        <v>1656</v>
      </c>
      <c r="B1661" s="148" t="s">
        <v>4860</v>
      </c>
      <c r="C1661" s="148" t="s">
        <v>4861</v>
      </c>
      <c r="D1661" s="148"/>
      <c r="E1661" s="148">
        <v>18</v>
      </c>
      <c r="F1661" s="148"/>
    </row>
    <row r="1662" spans="1:6" ht="29" x14ac:dyDescent="0.35">
      <c r="A1662" s="148">
        <v>1657</v>
      </c>
      <c r="B1662" s="148" t="s">
        <v>4862</v>
      </c>
      <c r="C1662" s="148" t="s">
        <v>4863</v>
      </c>
      <c r="D1662" s="148"/>
      <c r="E1662" s="148"/>
      <c r="F1662" s="148">
        <v>2</v>
      </c>
    </row>
    <row r="1663" spans="1:6" ht="29" x14ac:dyDescent="0.35">
      <c r="A1663" s="148">
        <v>1658</v>
      </c>
      <c r="B1663" s="148" t="s">
        <v>4864</v>
      </c>
      <c r="C1663" s="148" t="s">
        <v>4865</v>
      </c>
      <c r="D1663" s="148"/>
      <c r="E1663" s="148"/>
      <c r="F1663" s="148">
        <v>2</v>
      </c>
    </row>
    <row r="1664" spans="1:6" ht="43.5" x14ac:dyDescent="0.35">
      <c r="A1664" s="148">
        <v>1659</v>
      </c>
      <c r="B1664" s="148" t="s">
        <v>4866</v>
      </c>
      <c r="C1664" s="148" t="s">
        <v>4867</v>
      </c>
      <c r="D1664" s="148"/>
      <c r="E1664" s="148">
        <v>1</v>
      </c>
      <c r="F1664" s="148"/>
    </row>
    <row r="1665" spans="1:6" ht="58" x14ac:dyDescent="0.35">
      <c r="A1665" s="148">
        <v>1660</v>
      </c>
      <c r="B1665" s="148" t="s">
        <v>4868</v>
      </c>
      <c r="C1665" s="148" t="s">
        <v>4869</v>
      </c>
      <c r="D1665" s="148"/>
      <c r="E1665" s="148"/>
      <c r="F1665" s="148">
        <v>3</v>
      </c>
    </row>
    <row r="1666" spans="1:6" ht="43.5" x14ac:dyDescent="0.35">
      <c r="A1666" s="148">
        <v>1661</v>
      </c>
      <c r="B1666" s="148" t="s">
        <v>4870</v>
      </c>
      <c r="C1666" s="148" t="s">
        <v>4871</v>
      </c>
      <c r="D1666" s="148"/>
      <c r="E1666" s="148"/>
      <c r="F1666" s="148">
        <v>3</v>
      </c>
    </row>
    <row r="1667" spans="1:6" ht="43.5" x14ac:dyDescent="0.35">
      <c r="A1667" s="148">
        <v>1662</v>
      </c>
      <c r="B1667" s="148" t="s">
        <v>4872</v>
      </c>
      <c r="C1667" s="148" t="s">
        <v>2286</v>
      </c>
      <c r="D1667" s="148"/>
      <c r="E1667" s="148">
        <v>7</v>
      </c>
      <c r="F1667" s="148"/>
    </row>
    <row r="1668" spans="1:6" ht="58" x14ac:dyDescent="0.35">
      <c r="A1668" s="148">
        <v>1663</v>
      </c>
      <c r="B1668" s="148" t="s">
        <v>4873</v>
      </c>
      <c r="C1668" s="148" t="s">
        <v>4874</v>
      </c>
      <c r="D1668" s="148"/>
      <c r="E1668" s="148"/>
      <c r="F1668" s="148">
        <v>1</v>
      </c>
    </row>
    <row r="1669" spans="1:6" ht="43.5" x14ac:dyDescent="0.35">
      <c r="A1669" s="148">
        <v>1664</v>
      </c>
      <c r="B1669" s="148" t="s">
        <v>4875</v>
      </c>
      <c r="C1669" s="148" t="s">
        <v>4876</v>
      </c>
      <c r="D1669" s="148"/>
      <c r="E1669" s="148"/>
      <c r="F1669" s="148">
        <v>1</v>
      </c>
    </row>
    <row r="1670" spans="1:6" ht="43.5" x14ac:dyDescent="0.35">
      <c r="A1670" s="148">
        <v>1665</v>
      </c>
      <c r="B1670" s="148" t="s">
        <v>4877</v>
      </c>
      <c r="C1670" s="148" t="s">
        <v>4878</v>
      </c>
      <c r="D1670" s="148"/>
      <c r="E1670" s="148"/>
      <c r="F1670" s="148">
        <v>2</v>
      </c>
    </row>
    <row r="1671" spans="1:6" ht="29" x14ac:dyDescent="0.35">
      <c r="A1671" s="148">
        <v>1666</v>
      </c>
      <c r="B1671" s="148" t="s">
        <v>4879</v>
      </c>
      <c r="C1671" s="148" t="s">
        <v>2286</v>
      </c>
      <c r="D1671" s="148"/>
      <c r="E1671" s="148">
        <v>7</v>
      </c>
      <c r="F1671" s="148"/>
    </row>
    <row r="1672" spans="1:6" ht="43.5" x14ac:dyDescent="0.35">
      <c r="A1672" s="148">
        <v>1667</v>
      </c>
      <c r="B1672" s="148" t="s">
        <v>4880</v>
      </c>
      <c r="C1672" s="148" t="s">
        <v>4881</v>
      </c>
      <c r="D1672" s="148">
        <v>3</v>
      </c>
      <c r="E1672" s="148"/>
      <c r="F1672" s="148"/>
    </row>
    <row r="1673" spans="1:6" ht="58" x14ac:dyDescent="0.35">
      <c r="A1673" s="148">
        <v>1668</v>
      </c>
      <c r="B1673" s="148" t="s">
        <v>4882</v>
      </c>
      <c r="C1673" s="148" t="s">
        <v>4883</v>
      </c>
      <c r="D1673" s="148"/>
      <c r="E1673" s="148"/>
      <c r="F1673" s="148">
        <v>2</v>
      </c>
    </row>
    <row r="1674" spans="1:6" ht="29" x14ac:dyDescent="0.35">
      <c r="A1674" s="148">
        <v>1669</v>
      </c>
      <c r="B1674" s="148" t="s">
        <v>4884</v>
      </c>
      <c r="C1674" s="148" t="s">
        <v>1970</v>
      </c>
      <c r="D1674" s="148">
        <v>2</v>
      </c>
      <c r="E1674" s="148"/>
      <c r="F1674" s="148"/>
    </row>
    <row r="1675" spans="1:6" ht="72.5" x14ac:dyDescent="0.35">
      <c r="A1675" s="148">
        <v>1670</v>
      </c>
      <c r="B1675" s="148" t="s">
        <v>4885</v>
      </c>
      <c r="C1675" s="148" t="s">
        <v>4886</v>
      </c>
      <c r="D1675" s="148"/>
      <c r="E1675" s="148"/>
      <c r="F1675" s="148">
        <v>3</v>
      </c>
    </row>
    <row r="1676" spans="1:6" ht="58" x14ac:dyDescent="0.35">
      <c r="A1676" s="148">
        <v>1671</v>
      </c>
      <c r="B1676" s="148" t="s">
        <v>4887</v>
      </c>
      <c r="C1676" s="148" t="s">
        <v>4888</v>
      </c>
      <c r="D1676" s="148"/>
      <c r="E1676" s="148">
        <v>11</v>
      </c>
      <c r="F1676" s="148"/>
    </row>
    <row r="1677" spans="1:6" ht="43.5" x14ac:dyDescent="0.35">
      <c r="A1677" s="148">
        <v>1672</v>
      </c>
      <c r="B1677" s="148" t="s">
        <v>4889</v>
      </c>
      <c r="C1677" s="148" t="s">
        <v>4890</v>
      </c>
      <c r="D1677" s="148"/>
      <c r="E1677" s="148">
        <v>3</v>
      </c>
      <c r="F1677" s="148"/>
    </row>
    <row r="1678" spans="1:6" ht="43.5" x14ac:dyDescent="0.35">
      <c r="A1678" s="148">
        <v>1673</v>
      </c>
      <c r="B1678" s="148" t="s">
        <v>4891</v>
      </c>
      <c r="C1678" s="148" t="s">
        <v>4892</v>
      </c>
      <c r="D1678" s="148"/>
      <c r="E1678" s="148"/>
      <c r="F1678" s="148">
        <v>2</v>
      </c>
    </row>
    <row r="1679" spans="1:6" ht="43.5" x14ac:dyDescent="0.35">
      <c r="A1679" s="148">
        <v>1674</v>
      </c>
      <c r="B1679" s="148" t="s">
        <v>4893</v>
      </c>
      <c r="C1679" s="148" t="s">
        <v>4894</v>
      </c>
      <c r="D1679" s="148"/>
      <c r="E1679" s="148">
        <v>1</v>
      </c>
      <c r="F1679" s="148"/>
    </row>
    <row r="1680" spans="1:6" ht="72.5" x14ac:dyDescent="0.35">
      <c r="A1680" s="148">
        <v>1675</v>
      </c>
      <c r="B1680" s="148" t="s">
        <v>4895</v>
      </c>
      <c r="C1680" s="148" t="s">
        <v>4896</v>
      </c>
      <c r="D1680" s="148"/>
      <c r="E1680" s="148">
        <v>2</v>
      </c>
      <c r="F1680" s="148"/>
    </row>
    <row r="1681" spans="1:6" ht="43.5" x14ac:dyDescent="0.35">
      <c r="A1681" s="148">
        <v>1676</v>
      </c>
      <c r="B1681" s="148" t="s">
        <v>4897</v>
      </c>
      <c r="C1681" s="148" t="s">
        <v>4898</v>
      </c>
      <c r="D1681" s="148"/>
      <c r="E1681" s="148">
        <v>2</v>
      </c>
      <c r="F1681" s="148"/>
    </row>
    <row r="1682" spans="1:6" ht="43.5" x14ac:dyDescent="0.35">
      <c r="A1682" s="148">
        <v>1677</v>
      </c>
      <c r="B1682" s="148" t="s">
        <v>4899</v>
      </c>
      <c r="C1682" s="148" t="s">
        <v>2538</v>
      </c>
      <c r="D1682" s="148"/>
      <c r="E1682" s="148"/>
      <c r="F1682" s="148">
        <v>2</v>
      </c>
    </row>
    <row r="1683" spans="1:6" ht="29" x14ac:dyDescent="0.35">
      <c r="A1683" s="148">
        <v>1678</v>
      </c>
      <c r="B1683" s="148" t="s">
        <v>4900</v>
      </c>
      <c r="C1683" s="148" t="s">
        <v>4898</v>
      </c>
      <c r="D1683" s="148"/>
      <c r="E1683" s="148">
        <v>1</v>
      </c>
      <c r="F1683" s="148"/>
    </row>
    <row r="1684" spans="1:6" ht="29" x14ac:dyDescent="0.35">
      <c r="A1684" s="148">
        <v>1679</v>
      </c>
      <c r="B1684" s="148" t="s">
        <v>4900</v>
      </c>
      <c r="C1684" s="148" t="s">
        <v>2538</v>
      </c>
      <c r="D1684" s="148"/>
      <c r="E1684" s="148">
        <v>1</v>
      </c>
      <c r="F1684" s="148"/>
    </row>
    <row r="1685" spans="1:6" ht="43.5" x14ac:dyDescent="0.35">
      <c r="A1685" s="148">
        <v>1680</v>
      </c>
      <c r="B1685" s="148" t="s">
        <v>4901</v>
      </c>
      <c r="C1685" s="148" t="s">
        <v>4029</v>
      </c>
      <c r="D1685" s="148">
        <v>4</v>
      </c>
      <c r="E1685" s="148"/>
      <c r="F1685" s="148"/>
    </row>
    <row r="1686" spans="1:6" ht="29" x14ac:dyDescent="0.35">
      <c r="A1686" s="148">
        <v>1681</v>
      </c>
      <c r="B1686" s="148" t="s">
        <v>4902</v>
      </c>
      <c r="C1686" s="148" t="s">
        <v>4903</v>
      </c>
      <c r="D1686" s="148"/>
      <c r="E1686" s="148"/>
      <c r="F1686" s="148">
        <v>1</v>
      </c>
    </row>
    <row r="1687" spans="1:6" ht="43.5" x14ac:dyDescent="0.35">
      <c r="A1687" s="148">
        <v>1682</v>
      </c>
      <c r="B1687" s="148" t="s">
        <v>4904</v>
      </c>
      <c r="C1687" s="148" t="s">
        <v>4905</v>
      </c>
      <c r="D1687" s="148"/>
      <c r="E1687" s="148"/>
      <c r="F1687" s="148">
        <v>1</v>
      </c>
    </row>
    <row r="1688" spans="1:6" ht="29" x14ac:dyDescent="0.35">
      <c r="A1688" s="148">
        <v>1683</v>
      </c>
      <c r="B1688" s="148" t="s">
        <v>4906</v>
      </c>
      <c r="C1688" s="148" t="s">
        <v>4907</v>
      </c>
      <c r="D1688" s="148"/>
      <c r="E1688" s="148"/>
      <c r="F1688" s="148">
        <v>3</v>
      </c>
    </row>
    <row r="1689" spans="1:6" ht="29" x14ac:dyDescent="0.35">
      <c r="A1689" s="148">
        <v>1684</v>
      </c>
      <c r="B1689" s="148" t="s">
        <v>4908</v>
      </c>
      <c r="C1689" s="148" t="s">
        <v>4909</v>
      </c>
      <c r="D1689" s="148"/>
      <c r="E1689" s="148"/>
      <c r="F1689" s="148">
        <v>4</v>
      </c>
    </row>
    <row r="1690" spans="1:6" ht="29" x14ac:dyDescent="0.35">
      <c r="A1690" s="148">
        <v>1685</v>
      </c>
      <c r="B1690" s="148" t="s">
        <v>4910</v>
      </c>
      <c r="C1690" s="148" t="s">
        <v>4911</v>
      </c>
      <c r="D1690" s="148">
        <v>54</v>
      </c>
      <c r="E1690" s="148"/>
      <c r="F1690" s="148"/>
    </row>
    <row r="1691" spans="1:6" ht="29" x14ac:dyDescent="0.35">
      <c r="A1691" s="148">
        <v>1686</v>
      </c>
      <c r="B1691" s="148" t="s">
        <v>4912</v>
      </c>
      <c r="C1691" s="148" t="s">
        <v>2670</v>
      </c>
      <c r="D1691" s="148">
        <v>2</v>
      </c>
      <c r="E1691" s="148"/>
      <c r="F1691" s="148"/>
    </row>
    <row r="1692" spans="1:6" ht="43.5" x14ac:dyDescent="0.35">
      <c r="A1692" s="148">
        <v>1687</v>
      </c>
      <c r="B1692" s="148" t="s">
        <v>4913</v>
      </c>
      <c r="C1692" s="148" t="s">
        <v>4914</v>
      </c>
      <c r="D1692" s="148"/>
      <c r="E1692" s="148">
        <v>2</v>
      </c>
      <c r="F1692" s="148"/>
    </row>
    <row r="1693" spans="1:6" ht="58" x14ac:dyDescent="0.35">
      <c r="A1693" s="148">
        <v>1688</v>
      </c>
      <c r="B1693" s="148" t="s">
        <v>4915</v>
      </c>
      <c r="C1693" s="148" t="s">
        <v>4916</v>
      </c>
      <c r="D1693" s="148"/>
      <c r="E1693" s="148">
        <v>3</v>
      </c>
      <c r="F1693" s="148"/>
    </row>
    <row r="1694" spans="1:6" ht="43.5" x14ac:dyDescent="0.35">
      <c r="A1694" s="148">
        <v>1689</v>
      </c>
      <c r="B1694" s="148" t="s">
        <v>4917</v>
      </c>
      <c r="C1694" s="148" t="s">
        <v>4918</v>
      </c>
      <c r="D1694" s="148"/>
      <c r="E1694" s="148"/>
      <c r="F1694" s="148">
        <v>1</v>
      </c>
    </row>
    <row r="1695" spans="1:6" ht="72.5" x14ac:dyDescent="0.35">
      <c r="A1695" s="148">
        <v>1690</v>
      </c>
      <c r="B1695" s="148" t="s">
        <v>4919</v>
      </c>
      <c r="C1695" s="148" t="s">
        <v>4920</v>
      </c>
      <c r="D1695" s="148"/>
      <c r="E1695" s="148"/>
      <c r="F1695" s="148">
        <v>4</v>
      </c>
    </row>
    <row r="1696" spans="1:6" ht="29" x14ac:dyDescent="0.35">
      <c r="A1696" s="148">
        <v>1691</v>
      </c>
      <c r="B1696" s="148" t="s">
        <v>4921</v>
      </c>
      <c r="C1696" s="148" t="s">
        <v>4922</v>
      </c>
      <c r="D1696" s="148">
        <v>4</v>
      </c>
      <c r="E1696" s="148"/>
      <c r="F1696" s="148"/>
    </row>
    <row r="1697" spans="1:6" ht="43.5" x14ac:dyDescent="0.35">
      <c r="A1697" s="148">
        <v>1692</v>
      </c>
      <c r="B1697" s="148" t="s">
        <v>4923</v>
      </c>
      <c r="C1697" s="148" t="s">
        <v>4924</v>
      </c>
      <c r="D1697" s="148">
        <v>8</v>
      </c>
      <c r="E1697" s="148"/>
      <c r="F1697" s="148"/>
    </row>
    <row r="1698" spans="1:6" ht="29" x14ac:dyDescent="0.35">
      <c r="A1698" s="148">
        <v>1693</v>
      </c>
      <c r="B1698" s="148" t="s">
        <v>4923</v>
      </c>
      <c r="C1698" s="148" t="s">
        <v>4925</v>
      </c>
      <c r="D1698" s="148">
        <v>6</v>
      </c>
      <c r="E1698" s="148"/>
      <c r="F1698" s="148"/>
    </row>
    <row r="1699" spans="1:6" ht="43.5" x14ac:dyDescent="0.35">
      <c r="A1699" s="148">
        <v>1694</v>
      </c>
      <c r="B1699" s="148" t="s">
        <v>4926</v>
      </c>
      <c r="C1699" s="148" t="s">
        <v>4927</v>
      </c>
      <c r="D1699" s="148"/>
      <c r="E1699" s="148"/>
      <c r="F1699" s="148">
        <v>2</v>
      </c>
    </row>
    <row r="1700" spans="1:6" ht="43.5" x14ac:dyDescent="0.35">
      <c r="A1700" s="148">
        <v>1695</v>
      </c>
      <c r="B1700" s="148" t="s">
        <v>4928</v>
      </c>
      <c r="C1700" s="148" t="s">
        <v>2037</v>
      </c>
      <c r="D1700" s="148"/>
      <c r="E1700" s="148"/>
      <c r="F1700" s="148">
        <v>2</v>
      </c>
    </row>
    <row r="1701" spans="1:6" ht="43.5" x14ac:dyDescent="0.35">
      <c r="A1701" s="148">
        <v>1696</v>
      </c>
      <c r="B1701" s="148" t="s">
        <v>4929</v>
      </c>
      <c r="C1701" s="148" t="s">
        <v>4930</v>
      </c>
      <c r="D1701" s="148"/>
      <c r="E1701" s="148"/>
      <c r="F1701" s="148">
        <v>2</v>
      </c>
    </row>
    <row r="1702" spans="1:6" ht="29" x14ac:dyDescent="0.35">
      <c r="A1702" s="148">
        <v>1697</v>
      </c>
      <c r="B1702" s="148" t="s">
        <v>4931</v>
      </c>
      <c r="C1702" s="148" t="s">
        <v>2222</v>
      </c>
      <c r="D1702" s="148"/>
      <c r="E1702" s="148">
        <v>1</v>
      </c>
      <c r="F1702" s="148"/>
    </row>
    <row r="1703" spans="1:6" ht="29" x14ac:dyDescent="0.35">
      <c r="A1703" s="148">
        <v>1698</v>
      </c>
      <c r="B1703" s="148" t="s">
        <v>4932</v>
      </c>
      <c r="C1703" s="148" t="s">
        <v>4933</v>
      </c>
      <c r="D1703" s="148"/>
      <c r="E1703" s="148">
        <v>1</v>
      </c>
      <c r="F1703" s="148"/>
    </row>
    <row r="1704" spans="1:6" ht="29" x14ac:dyDescent="0.35">
      <c r="A1704" s="148">
        <v>1699</v>
      </c>
      <c r="B1704" s="148" t="s">
        <v>4932</v>
      </c>
      <c r="C1704" s="148" t="s">
        <v>4934</v>
      </c>
      <c r="D1704" s="148"/>
      <c r="E1704" s="148">
        <v>1</v>
      </c>
      <c r="F1704" s="148"/>
    </row>
    <row r="1705" spans="1:6" ht="29" x14ac:dyDescent="0.35">
      <c r="A1705" s="148">
        <v>1700</v>
      </c>
      <c r="B1705" s="148" t="s">
        <v>4935</v>
      </c>
      <c r="C1705" s="148" t="s">
        <v>4936</v>
      </c>
      <c r="D1705" s="148">
        <v>8</v>
      </c>
      <c r="E1705" s="148"/>
      <c r="F1705" s="148"/>
    </row>
    <row r="1706" spans="1:6" ht="43.5" x14ac:dyDescent="0.35">
      <c r="A1706" s="148">
        <v>1701</v>
      </c>
      <c r="B1706" s="148" t="s">
        <v>4937</v>
      </c>
      <c r="C1706" s="148" t="s">
        <v>4938</v>
      </c>
      <c r="D1706" s="148">
        <v>4</v>
      </c>
      <c r="E1706" s="148"/>
      <c r="F1706" s="148"/>
    </row>
    <row r="1707" spans="1:6" ht="43.5" x14ac:dyDescent="0.35">
      <c r="A1707" s="148">
        <v>1702</v>
      </c>
      <c r="B1707" s="148" t="s">
        <v>4937</v>
      </c>
      <c r="C1707" s="148" t="s">
        <v>4939</v>
      </c>
      <c r="D1707" s="148">
        <v>3</v>
      </c>
      <c r="E1707" s="148"/>
      <c r="F1707" s="148"/>
    </row>
    <row r="1708" spans="1:6" ht="29" x14ac:dyDescent="0.35">
      <c r="A1708" s="148">
        <v>1703</v>
      </c>
      <c r="B1708" s="148" t="s">
        <v>4940</v>
      </c>
      <c r="C1708" s="148" t="s">
        <v>4941</v>
      </c>
      <c r="D1708" s="148"/>
      <c r="E1708" s="148"/>
      <c r="F1708" s="148">
        <v>3</v>
      </c>
    </row>
    <row r="1709" spans="1:6" ht="29" x14ac:dyDescent="0.35">
      <c r="A1709" s="148">
        <v>1704</v>
      </c>
      <c r="B1709" s="148" t="s">
        <v>4942</v>
      </c>
      <c r="C1709" s="148" t="s">
        <v>3028</v>
      </c>
      <c r="D1709" s="148"/>
      <c r="E1709" s="148"/>
      <c r="F1709" s="148">
        <v>1</v>
      </c>
    </row>
    <row r="1710" spans="1:6" ht="29" x14ac:dyDescent="0.35">
      <c r="A1710" s="148">
        <v>1705</v>
      </c>
      <c r="B1710" s="148" t="s">
        <v>4943</v>
      </c>
      <c r="C1710" s="148" t="s">
        <v>4944</v>
      </c>
      <c r="D1710" s="148"/>
      <c r="E1710" s="148">
        <v>5</v>
      </c>
      <c r="F1710" s="148"/>
    </row>
    <row r="1711" spans="1:6" x14ac:dyDescent="0.35">
      <c r="A1711" s="148">
        <v>1706</v>
      </c>
      <c r="B1711" s="148" t="s">
        <v>4945</v>
      </c>
      <c r="C1711" s="148" t="s">
        <v>4946</v>
      </c>
      <c r="D1711" s="148"/>
      <c r="E1711" s="148"/>
      <c r="F1711" s="148">
        <v>1</v>
      </c>
    </row>
    <row r="1712" spans="1:6" ht="29" x14ac:dyDescent="0.35">
      <c r="A1712" s="148">
        <v>1707</v>
      </c>
      <c r="B1712" s="148" t="s">
        <v>4947</v>
      </c>
      <c r="C1712" s="148" t="s">
        <v>4948</v>
      </c>
      <c r="D1712" s="148"/>
      <c r="E1712" s="148"/>
      <c r="F1712" s="148">
        <v>1</v>
      </c>
    </row>
    <row r="1713" spans="1:6" ht="43.5" x14ac:dyDescent="0.35">
      <c r="A1713" s="148">
        <v>1708</v>
      </c>
      <c r="B1713" s="148" t="s">
        <v>4949</v>
      </c>
      <c r="C1713" s="148" t="s">
        <v>4950</v>
      </c>
      <c r="D1713" s="148"/>
      <c r="E1713" s="148"/>
      <c r="F1713" s="148">
        <v>3</v>
      </c>
    </row>
    <row r="1714" spans="1:6" ht="43.5" x14ac:dyDescent="0.35">
      <c r="A1714" s="148">
        <v>1709</v>
      </c>
      <c r="B1714" s="148" t="s">
        <v>4951</v>
      </c>
      <c r="C1714" s="148" t="s">
        <v>4952</v>
      </c>
      <c r="D1714" s="148"/>
      <c r="E1714" s="148"/>
      <c r="F1714" s="148">
        <v>15</v>
      </c>
    </row>
    <row r="1715" spans="1:6" ht="43.5" x14ac:dyDescent="0.35">
      <c r="A1715" s="148">
        <v>1710</v>
      </c>
      <c r="B1715" s="148" t="s">
        <v>4953</v>
      </c>
      <c r="C1715" s="148" t="s">
        <v>4952</v>
      </c>
      <c r="D1715" s="148"/>
      <c r="E1715" s="148"/>
      <c r="F1715" s="148">
        <v>14</v>
      </c>
    </row>
    <row r="1716" spans="1:6" ht="58" x14ac:dyDescent="0.35">
      <c r="A1716" s="148">
        <v>1711</v>
      </c>
      <c r="B1716" s="148" t="s">
        <v>4954</v>
      </c>
      <c r="C1716" s="148" t="s">
        <v>4955</v>
      </c>
      <c r="D1716" s="148"/>
      <c r="E1716" s="148">
        <v>1</v>
      </c>
      <c r="F1716" s="148"/>
    </row>
    <row r="1717" spans="1:6" ht="43.5" x14ac:dyDescent="0.35">
      <c r="A1717" s="148">
        <v>1712</v>
      </c>
      <c r="B1717" s="148" t="s">
        <v>4956</v>
      </c>
      <c r="C1717" s="148" t="s">
        <v>4957</v>
      </c>
      <c r="D1717" s="148"/>
      <c r="E1717" s="148">
        <v>4</v>
      </c>
      <c r="F1717" s="148"/>
    </row>
    <row r="1718" spans="1:6" ht="29" x14ac:dyDescent="0.35">
      <c r="A1718" s="148">
        <v>1713</v>
      </c>
      <c r="B1718" s="148" t="s">
        <v>4958</v>
      </c>
      <c r="C1718" s="148" t="s">
        <v>4959</v>
      </c>
      <c r="D1718" s="148"/>
      <c r="E1718" s="148"/>
      <c r="F1718" s="148">
        <v>10</v>
      </c>
    </row>
    <row r="1719" spans="1:6" ht="58" x14ac:dyDescent="0.35">
      <c r="A1719" s="148">
        <v>1714</v>
      </c>
      <c r="B1719" s="148" t="s">
        <v>4960</v>
      </c>
      <c r="C1719" s="148" t="s">
        <v>4961</v>
      </c>
      <c r="D1719" s="148"/>
      <c r="E1719" s="148"/>
      <c r="F1719" s="148">
        <v>1</v>
      </c>
    </row>
    <row r="1720" spans="1:6" ht="43.5" x14ac:dyDescent="0.35">
      <c r="A1720" s="148">
        <v>1715</v>
      </c>
      <c r="B1720" s="148" t="s">
        <v>4962</v>
      </c>
      <c r="C1720" s="148" t="s">
        <v>4963</v>
      </c>
      <c r="D1720" s="148"/>
      <c r="E1720" s="148">
        <v>20</v>
      </c>
      <c r="F1720" s="148"/>
    </row>
    <row r="1721" spans="1:6" ht="43.5" x14ac:dyDescent="0.35">
      <c r="A1721" s="148">
        <v>1716</v>
      </c>
      <c r="B1721" s="148" t="s">
        <v>4964</v>
      </c>
      <c r="C1721" s="148" t="s">
        <v>4965</v>
      </c>
      <c r="D1721" s="148">
        <v>1</v>
      </c>
      <c r="E1721" s="148"/>
      <c r="F1721" s="148"/>
    </row>
    <row r="1722" spans="1:6" ht="29" x14ac:dyDescent="0.35">
      <c r="A1722" s="148">
        <v>1717</v>
      </c>
      <c r="B1722" s="148" t="s">
        <v>4966</v>
      </c>
      <c r="C1722" s="148" t="s">
        <v>4967</v>
      </c>
      <c r="D1722" s="148">
        <v>1</v>
      </c>
      <c r="E1722" s="148"/>
      <c r="F1722" s="148"/>
    </row>
    <row r="1723" spans="1:6" ht="29" x14ac:dyDescent="0.35">
      <c r="A1723" s="148">
        <v>1718</v>
      </c>
      <c r="B1723" s="148" t="s">
        <v>4968</v>
      </c>
      <c r="C1723" s="148" t="s">
        <v>4967</v>
      </c>
      <c r="D1723" s="148">
        <v>2</v>
      </c>
      <c r="E1723" s="148"/>
      <c r="F1723" s="148"/>
    </row>
    <row r="1724" spans="1:6" ht="29" x14ac:dyDescent="0.35">
      <c r="A1724" s="148">
        <v>1719</v>
      </c>
      <c r="B1724" s="148" t="s">
        <v>4969</v>
      </c>
      <c r="C1724" s="148" t="s">
        <v>2350</v>
      </c>
      <c r="D1724" s="148">
        <v>2</v>
      </c>
      <c r="E1724" s="148"/>
      <c r="F1724" s="148"/>
    </row>
    <row r="1725" spans="1:6" ht="43.5" x14ac:dyDescent="0.35">
      <c r="A1725" s="148">
        <v>1720</v>
      </c>
      <c r="B1725" s="148" t="s">
        <v>4970</v>
      </c>
      <c r="C1725" s="148" t="s">
        <v>4971</v>
      </c>
      <c r="D1725" s="148"/>
      <c r="E1725" s="148">
        <v>5</v>
      </c>
      <c r="F1725" s="148"/>
    </row>
    <row r="1726" spans="1:6" ht="43.5" x14ac:dyDescent="0.35">
      <c r="A1726" s="148">
        <v>1721</v>
      </c>
      <c r="B1726" s="148" t="s">
        <v>4972</v>
      </c>
      <c r="C1726" s="148" t="s">
        <v>2504</v>
      </c>
      <c r="D1726" s="148">
        <v>3</v>
      </c>
      <c r="E1726" s="148"/>
      <c r="F1726" s="148"/>
    </row>
    <row r="1727" spans="1:6" ht="58" x14ac:dyDescent="0.35">
      <c r="A1727" s="148">
        <v>1722</v>
      </c>
      <c r="B1727" s="148" t="s">
        <v>4973</v>
      </c>
      <c r="C1727" s="148" t="s">
        <v>4974</v>
      </c>
      <c r="D1727" s="148"/>
      <c r="E1727" s="148"/>
      <c r="F1727" s="148">
        <v>2</v>
      </c>
    </row>
    <row r="1728" spans="1:6" ht="43.5" x14ac:dyDescent="0.35">
      <c r="A1728" s="148">
        <v>1723</v>
      </c>
      <c r="B1728" s="148" t="s">
        <v>4975</v>
      </c>
      <c r="C1728" s="148" t="s">
        <v>4976</v>
      </c>
      <c r="D1728" s="148"/>
      <c r="E1728" s="148"/>
      <c r="F1728" s="148">
        <v>1</v>
      </c>
    </row>
    <row r="1729" spans="1:6" ht="43.5" x14ac:dyDescent="0.35">
      <c r="A1729" s="148">
        <v>1724</v>
      </c>
      <c r="B1729" s="148" t="s">
        <v>4977</v>
      </c>
      <c r="C1729" s="148" t="s">
        <v>4976</v>
      </c>
      <c r="D1729" s="148"/>
      <c r="E1729" s="148"/>
      <c r="F1729" s="148">
        <v>1</v>
      </c>
    </row>
    <row r="1730" spans="1:6" ht="43.5" x14ac:dyDescent="0.35">
      <c r="A1730" s="148">
        <v>1725</v>
      </c>
      <c r="B1730" s="148" t="s">
        <v>4978</v>
      </c>
      <c r="C1730" s="148" t="s">
        <v>4979</v>
      </c>
      <c r="D1730" s="148"/>
      <c r="E1730" s="148">
        <v>2</v>
      </c>
      <c r="F1730" s="148"/>
    </row>
    <row r="1731" spans="1:6" ht="43.5" x14ac:dyDescent="0.35">
      <c r="A1731" s="148">
        <v>1726</v>
      </c>
      <c r="B1731" s="148" t="s">
        <v>4980</v>
      </c>
      <c r="C1731" s="148" t="s">
        <v>4981</v>
      </c>
      <c r="D1731" s="148"/>
      <c r="E1731" s="148">
        <v>1</v>
      </c>
      <c r="F1731" s="148"/>
    </row>
    <row r="1732" spans="1:6" ht="43.5" x14ac:dyDescent="0.35">
      <c r="A1732" s="148">
        <v>1727</v>
      </c>
      <c r="B1732" s="148" t="s">
        <v>4982</v>
      </c>
      <c r="C1732" s="148" t="s">
        <v>4983</v>
      </c>
      <c r="D1732" s="148">
        <v>10</v>
      </c>
      <c r="E1732" s="148"/>
      <c r="F1732" s="148"/>
    </row>
    <row r="1733" spans="1:6" ht="29" x14ac:dyDescent="0.35">
      <c r="A1733" s="148">
        <v>1728</v>
      </c>
      <c r="B1733" s="148" t="s">
        <v>4984</v>
      </c>
      <c r="C1733" s="148" t="s">
        <v>4985</v>
      </c>
      <c r="D1733" s="148"/>
      <c r="E1733" s="148">
        <v>4</v>
      </c>
      <c r="F1733" s="148"/>
    </row>
    <row r="1734" spans="1:6" ht="43.5" x14ac:dyDescent="0.35">
      <c r="A1734" s="148">
        <v>1729</v>
      </c>
      <c r="B1734" s="148" t="s">
        <v>4986</v>
      </c>
      <c r="C1734" s="148" t="s">
        <v>4987</v>
      </c>
      <c r="D1734" s="148">
        <v>8</v>
      </c>
      <c r="E1734" s="148"/>
      <c r="F1734" s="148"/>
    </row>
    <row r="1735" spans="1:6" x14ac:dyDescent="0.35">
      <c r="A1735" s="148">
        <v>1730</v>
      </c>
      <c r="B1735" s="148" t="s">
        <v>4988</v>
      </c>
      <c r="C1735" s="148" t="s">
        <v>4989</v>
      </c>
      <c r="D1735" s="148">
        <v>2</v>
      </c>
      <c r="E1735" s="148"/>
      <c r="F1735" s="148"/>
    </row>
    <row r="1736" spans="1:6" ht="58" x14ac:dyDescent="0.35">
      <c r="A1736" s="148">
        <v>1731</v>
      </c>
      <c r="B1736" s="148" t="s">
        <v>4990</v>
      </c>
      <c r="C1736" s="148" t="s">
        <v>4991</v>
      </c>
      <c r="D1736" s="148"/>
      <c r="E1736" s="148"/>
      <c r="F1736" s="148">
        <v>4</v>
      </c>
    </row>
    <row r="1737" spans="1:6" ht="43.5" x14ac:dyDescent="0.35">
      <c r="A1737" s="148">
        <v>1732</v>
      </c>
      <c r="B1737" s="148" t="s">
        <v>4992</v>
      </c>
      <c r="C1737" s="148" t="s">
        <v>4993</v>
      </c>
      <c r="D1737" s="148"/>
      <c r="E1737" s="148"/>
      <c r="F1737" s="148">
        <v>1</v>
      </c>
    </row>
    <row r="1738" spans="1:6" ht="29" x14ac:dyDescent="0.35">
      <c r="A1738" s="148">
        <v>1733</v>
      </c>
      <c r="B1738" s="148" t="s">
        <v>4994</v>
      </c>
      <c r="C1738" s="148" t="s">
        <v>4995</v>
      </c>
      <c r="D1738" s="148">
        <v>1</v>
      </c>
      <c r="E1738" s="148"/>
      <c r="F1738" s="148"/>
    </row>
    <row r="1739" spans="1:6" ht="58" x14ac:dyDescent="0.35">
      <c r="A1739" s="148">
        <v>1734</v>
      </c>
      <c r="B1739" s="148" t="s">
        <v>4996</v>
      </c>
      <c r="C1739" s="148" t="s">
        <v>4997</v>
      </c>
      <c r="D1739" s="148">
        <v>1</v>
      </c>
      <c r="E1739" s="148"/>
      <c r="F1739" s="148"/>
    </row>
    <row r="1740" spans="1:6" ht="43.5" x14ac:dyDescent="0.35">
      <c r="A1740" s="148">
        <v>1735</v>
      </c>
      <c r="B1740" s="148" t="s">
        <v>4998</v>
      </c>
      <c r="C1740" s="148" t="s">
        <v>4999</v>
      </c>
      <c r="D1740" s="148">
        <v>1</v>
      </c>
      <c r="E1740" s="148"/>
      <c r="F1740" s="148"/>
    </row>
    <row r="1741" spans="1:6" ht="43.5" x14ac:dyDescent="0.35">
      <c r="A1741" s="148">
        <v>1736</v>
      </c>
      <c r="B1741" s="148" t="s">
        <v>5000</v>
      </c>
      <c r="C1741" s="148" t="s">
        <v>3288</v>
      </c>
      <c r="D1741" s="148"/>
      <c r="E1741" s="148"/>
      <c r="F1741" s="148">
        <v>2</v>
      </c>
    </row>
    <row r="1742" spans="1:6" ht="29" x14ac:dyDescent="0.35">
      <c r="A1742" s="148">
        <v>1737</v>
      </c>
      <c r="B1742" s="148" t="s">
        <v>5001</v>
      </c>
      <c r="C1742" s="148" t="s">
        <v>5002</v>
      </c>
      <c r="D1742" s="148"/>
      <c r="E1742" s="148">
        <v>1</v>
      </c>
      <c r="F1742" s="148"/>
    </row>
    <row r="1743" spans="1:6" ht="43.5" x14ac:dyDescent="0.35">
      <c r="A1743" s="148">
        <v>1738</v>
      </c>
      <c r="B1743" s="148" t="s">
        <v>5003</v>
      </c>
      <c r="C1743" s="148" t="s">
        <v>5004</v>
      </c>
      <c r="D1743" s="148"/>
      <c r="E1743" s="148"/>
      <c r="F1743" s="148">
        <v>1</v>
      </c>
    </row>
    <row r="1744" spans="1:6" ht="43.5" x14ac:dyDescent="0.35">
      <c r="A1744" s="148">
        <v>1739</v>
      </c>
      <c r="B1744" s="148" t="s">
        <v>5005</v>
      </c>
      <c r="C1744" s="148" t="s">
        <v>5006</v>
      </c>
      <c r="D1744" s="148"/>
      <c r="E1744" s="148"/>
      <c r="F1744" s="148">
        <v>3</v>
      </c>
    </row>
    <row r="1745" spans="1:6" ht="29" x14ac:dyDescent="0.35">
      <c r="A1745" s="148">
        <v>1740</v>
      </c>
      <c r="B1745" s="148" t="s">
        <v>5007</v>
      </c>
      <c r="C1745" s="148" t="s">
        <v>5008</v>
      </c>
      <c r="D1745" s="148"/>
      <c r="E1745" s="148"/>
      <c r="F1745" s="148">
        <v>1</v>
      </c>
    </row>
    <row r="1746" spans="1:6" ht="29" x14ac:dyDescent="0.35">
      <c r="A1746" s="148">
        <v>1741</v>
      </c>
      <c r="B1746" s="148" t="s">
        <v>5009</v>
      </c>
      <c r="C1746" s="148" t="s">
        <v>5010</v>
      </c>
      <c r="D1746" s="148"/>
      <c r="E1746" s="148"/>
      <c r="F1746" s="148">
        <v>1</v>
      </c>
    </row>
    <row r="1747" spans="1:6" ht="43.5" x14ac:dyDescent="0.35">
      <c r="A1747" s="148">
        <v>1742</v>
      </c>
      <c r="B1747" s="148" t="s">
        <v>5011</v>
      </c>
      <c r="C1747" s="148" t="s">
        <v>5012</v>
      </c>
      <c r="D1747" s="148"/>
      <c r="E1747" s="148"/>
      <c r="F1747" s="148">
        <v>4</v>
      </c>
    </row>
    <row r="1748" spans="1:6" ht="72.5" x14ac:dyDescent="0.35">
      <c r="A1748" s="148">
        <v>1743</v>
      </c>
      <c r="B1748" s="148" t="s">
        <v>5013</v>
      </c>
      <c r="C1748" s="148" t="s">
        <v>5014</v>
      </c>
      <c r="D1748" s="148"/>
      <c r="E1748" s="148">
        <v>7</v>
      </c>
      <c r="F1748" s="148"/>
    </row>
    <row r="1749" spans="1:6" ht="29" x14ac:dyDescent="0.35">
      <c r="A1749" s="148">
        <v>1744</v>
      </c>
      <c r="B1749" s="148" t="s">
        <v>5015</v>
      </c>
      <c r="C1749" s="148" t="s">
        <v>5016</v>
      </c>
      <c r="D1749" s="148">
        <v>7</v>
      </c>
      <c r="E1749" s="148"/>
      <c r="F1749" s="148"/>
    </row>
    <row r="1750" spans="1:6" ht="29" x14ac:dyDescent="0.35">
      <c r="A1750" s="148">
        <v>1745</v>
      </c>
      <c r="B1750" s="148" t="s">
        <v>5017</v>
      </c>
      <c r="C1750" s="148" t="s">
        <v>4008</v>
      </c>
      <c r="D1750" s="148">
        <v>6</v>
      </c>
      <c r="E1750" s="148"/>
      <c r="F1750" s="148"/>
    </row>
    <row r="1751" spans="1:6" ht="58" x14ac:dyDescent="0.35">
      <c r="A1751" s="148">
        <v>1746</v>
      </c>
      <c r="B1751" s="148" t="s">
        <v>5018</v>
      </c>
      <c r="C1751" s="148" t="s">
        <v>5019</v>
      </c>
      <c r="D1751" s="148"/>
      <c r="E1751" s="148"/>
      <c r="F1751" s="148">
        <v>1</v>
      </c>
    </row>
    <row r="1752" spans="1:6" ht="43.5" x14ac:dyDescent="0.35">
      <c r="A1752" s="148">
        <v>1747</v>
      </c>
      <c r="B1752" s="148" t="s">
        <v>5020</v>
      </c>
      <c r="C1752" s="148" t="s">
        <v>5021</v>
      </c>
      <c r="D1752" s="148"/>
      <c r="E1752" s="148">
        <v>2</v>
      </c>
      <c r="F1752" s="148"/>
    </row>
    <row r="1753" spans="1:6" ht="43.5" x14ac:dyDescent="0.35">
      <c r="A1753" s="148">
        <v>1748</v>
      </c>
      <c r="B1753" s="148" t="s">
        <v>5022</v>
      </c>
      <c r="C1753" s="148" t="s">
        <v>2538</v>
      </c>
      <c r="D1753" s="148"/>
      <c r="E1753" s="148">
        <v>1</v>
      </c>
      <c r="F1753" s="148"/>
    </row>
    <row r="1754" spans="1:6" ht="43.5" x14ac:dyDescent="0.35">
      <c r="A1754" s="148">
        <v>1749</v>
      </c>
      <c r="B1754" s="148" t="s">
        <v>5023</v>
      </c>
      <c r="C1754" s="148" t="s">
        <v>5024</v>
      </c>
      <c r="D1754" s="148"/>
      <c r="E1754" s="148">
        <v>1</v>
      </c>
      <c r="F1754" s="148"/>
    </row>
    <row r="1755" spans="1:6" ht="43.5" x14ac:dyDescent="0.35">
      <c r="A1755" s="148">
        <v>1750</v>
      </c>
      <c r="B1755" s="148" t="s">
        <v>5025</v>
      </c>
      <c r="C1755" s="148" t="s">
        <v>4008</v>
      </c>
      <c r="D1755" s="148"/>
      <c r="E1755" s="148">
        <v>1</v>
      </c>
      <c r="F1755" s="148"/>
    </row>
    <row r="1756" spans="1:6" ht="29" x14ac:dyDescent="0.35">
      <c r="A1756" s="148">
        <v>1751</v>
      </c>
      <c r="B1756" s="148" t="s">
        <v>5026</v>
      </c>
      <c r="C1756" s="148" t="s">
        <v>5027</v>
      </c>
      <c r="D1756" s="148"/>
      <c r="E1756" s="148"/>
      <c r="F1756" s="148">
        <v>1</v>
      </c>
    </row>
    <row r="1757" spans="1:6" ht="29" x14ac:dyDescent="0.35">
      <c r="A1757" s="148">
        <v>1752</v>
      </c>
      <c r="B1757" s="148" t="s">
        <v>5026</v>
      </c>
      <c r="C1757" s="148" t="s">
        <v>5028</v>
      </c>
      <c r="D1757" s="148"/>
      <c r="E1757" s="148"/>
      <c r="F1757" s="148">
        <v>1</v>
      </c>
    </row>
    <row r="1758" spans="1:6" ht="29" x14ac:dyDescent="0.35">
      <c r="A1758" s="148">
        <v>1753</v>
      </c>
      <c r="B1758" s="148" t="s">
        <v>5029</v>
      </c>
      <c r="C1758" s="148" t="s">
        <v>5030</v>
      </c>
      <c r="D1758" s="148">
        <v>3</v>
      </c>
      <c r="E1758" s="148"/>
      <c r="F1758" s="148"/>
    </row>
    <row r="1759" spans="1:6" ht="29" x14ac:dyDescent="0.35">
      <c r="A1759" s="148">
        <v>1754</v>
      </c>
      <c r="B1759" s="148" t="s">
        <v>5029</v>
      </c>
      <c r="C1759" s="148" t="s">
        <v>3260</v>
      </c>
      <c r="D1759" s="148">
        <v>2</v>
      </c>
      <c r="E1759" s="148"/>
      <c r="F1759" s="148"/>
    </row>
    <row r="1760" spans="1:6" ht="29" x14ac:dyDescent="0.35">
      <c r="A1760" s="148">
        <v>1755</v>
      </c>
      <c r="B1760" s="148" t="s">
        <v>5031</v>
      </c>
      <c r="C1760" s="148" t="s">
        <v>5032</v>
      </c>
      <c r="D1760" s="148"/>
      <c r="E1760" s="148"/>
      <c r="F1760" s="148">
        <v>3</v>
      </c>
    </row>
    <row r="1761" spans="1:6" ht="29" x14ac:dyDescent="0.35">
      <c r="A1761" s="148">
        <v>1756</v>
      </c>
      <c r="B1761" s="148" t="s">
        <v>5033</v>
      </c>
      <c r="C1761" s="148" t="s">
        <v>2286</v>
      </c>
      <c r="D1761" s="148"/>
      <c r="E1761" s="148">
        <v>7</v>
      </c>
      <c r="F1761" s="148"/>
    </row>
    <row r="1762" spans="1:6" ht="29" x14ac:dyDescent="0.35">
      <c r="A1762" s="148">
        <v>1757</v>
      </c>
      <c r="B1762" s="148" t="s">
        <v>5034</v>
      </c>
      <c r="C1762" s="148" t="s">
        <v>5035</v>
      </c>
      <c r="D1762" s="148"/>
      <c r="E1762" s="148">
        <v>1</v>
      </c>
      <c r="F1762" s="148"/>
    </row>
    <row r="1763" spans="1:6" ht="43.5" x14ac:dyDescent="0.35">
      <c r="A1763" s="148">
        <v>1758</v>
      </c>
      <c r="B1763" s="148" t="s">
        <v>5036</v>
      </c>
      <c r="C1763" s="148" t="s">
        <v>5037</v>
      </c>
      <c r="D1763" s="148"/>
      <c r="E1763" s="148">
        <v>7</v>
      </c>
      <c r="F1763" s="148"/>
    </row>
    <row r="1764" spans="1:6" ht="29" x14ac:dyDescent="0.35">
      <c r="A1764" s="148">
        <v>1759</v>
      </c>
      <c r="B1764" s="148" t="s">
        <v>5038</v>
      </c>
      <c r="C1764" s="148" t="s">
        <v>5039</v>
      </c>
      <c r="D1764" s="148"/>
      <c r="E1764" s="148">
        <v>3</v>
      </c>
      <c r="F1764" s="148"/>
    </row>
    <row r="1765" spans="1:6" ht="29" x14ac:dyDescent="0.35">
      <c r="A1765" s="148">
        <v>1760</v>
      </c>
      <c r="B1765" s="148" t="s">
        <v>5038</v>
      </c>
      <c r="C1765" s="148" t="s">
        <v>4939</v>
      </c>
      <c r="D1765" s="148"/>
      <c r="E1765" s="148">
        <v>3</v>
      </c>
      <c r="F1765" s="148"/>
    </row>
    <row r="1766" spans="1:6" ht="43.5" x14ac:dyDescent="0.35">
      <c r="A1766" s="148">
        <v>1761</v>
      </c>
      <c r="B1766" s="148" t="s">
        <v>5040</v>
      </c>
      <c r="C1766" s="148" t="s">
        <v>5041</v>
      </c>
      <c r="D1766" s="148"/>
      <c r="E1766" s="148">
        <v>2</v>
      </c>
      <c r="F1766" s="148"/>
    </row>
    <row r="1767" spans="1:6" ht="29" x14ac:dyDescent="0.35">
      <c r="A1767" s="148">
        <v>1762</v>
      </c>
      <c r="B1767" s="148" t="s">
        <v>5042</v>
      </c>
      <c r="C1767" s="148" t="s">
        <v>1970</v>
      </c>
      <c r="D1767" s="148">
        <v>2</v>
      </c>
      <c r="E1767" s="148"/>
      <c r="F1767" s="148"/>
    </row>
    <row r="1768" spans="1:6" ht="72.5" x14ac:dyDescent="0.35">
      <c r="A1768" s="148">
        <v>1763</v>
      </c>
      <c r="B1768" s="148" t="s">
        <v>5043</v>
      </c>
      <c r="C1768" s="148" t="s">
        <v>2470</v>
      </c>
      <c r="D1768" s="148"/>
      <c r="E1768" s="148"/>
      <c r="F1768" s="148">
        <v>4</v>
      </c>
    </row>
    <row r="1769" spans="1:6" ht="58" x14ac:dyDescent="0.35">
      <c r="A1769" s="148">
        <v>1764</v>
      </c>
      <c r="B1769" s="148" t="s">
        <v>5044</v>
      </c>
      <c r="C1769" s="148" t="s">
        <v>5045</v>
      </c>
      <c r="D1769" s="148">
        <v>17</v>
      </c>
      <c r="E1769" s="148"/>
      <c r="F1769" s="148"/>
    </row>
    <row r="1770" spans="1:6" ht="58" x14ac:dyDescent="0.35">
      <c r="A1770" s="148">
        <v>1765</v>
      </c>
      <c r="B1770" s="148" t="s">
        <v>5046</v>
      </c>
      <c r="C1770" s="148" t="s">
        <v>5047</v>
      </c>
      <c r="D1770" s="148"/>
      <c r="E1770" s="148">
        <v>22</v>
      </c>
      <c r="F1770" s="148"/>
    </row>
    <row r="1771" spans="1:6" ht="43.5" x14ac:dyDescent="0.35">
      <c r="A1771" s="148">
        <v>1766</v>
      </c>
      <c r="B1771" s="148" t="s">
        <v>5048</v>
      </c>
      <c r="C1771" s="148" t="s">
        <v>5049</v>
      </c>
      <c r="D1771" s="148"/>
      <c r="E1771" s="148">
        <v>26</v>
      </c>
      <c r="F1771" s="148"/>
    </row>
    <row r="1772" spans="1:6" ht="43.5" x14ac:dyDescent="0.35">
      <c r="A1772" s="148">
        <v>1767</v>
      </c>
      <c r="B1772" s="148" t="s">
        <v>5050</v>
      </c>
      <c r="C1772" s="148" t="s">
        <v>5051</v>
      </c>
      <c r="D1772" s="148"/>
      <c r="E1772" s="148">
        <v>14</v>
      </c>
      <c r="F1772" s="148"/>
    </row>
    <row r="1773" spans="1:6" ht="29" x14ac:dyDescent="0.35">
      <c r="A1773" s="148">
        <v>1768</v>
      </c>
      <c r="B1773" s="148" t="s">
        <v>5050</v>
      </c>
      <c r="C1773" s="148" t="s">
        <v>5052</v>
      </c>
      <c r="D1773" s="148"/>
      <c r="E1773" s="148">
        <v>7</v>
      </c>
      <c r="F1773" s="148"/>
    </row>
    <row r="1774" spans="1:6" ht="43.5" x14ac:dyDescent="0.35">
      <c r="A1774" s="148">
        <v>1769</v>
      </c>
      <c r="B1774" s="148" t="s">
        <v>5053</v>
      </c>
      <c r="C1774" s="148" t="s">
        <v>5054</v>
      </c>
      <c r="D1774" s="148">
        <v>4</v>
      </c>
      <c r="E1774" s="148"/>
      <c r="F1774" s="148"/>
    </row>
    <row r="1775" spans="1:6" ht="43.5" x14ac:dyDescent="0.35">
      <c r="A1775" s="148">
        <v>1770</v>
      </c>
      <c r="B1775" s="148" t="s">
        <v>5055</v>
      </c>
      <c r="C1775" s="148" t="s">
        <v>5056</v>
      </c>
      <c r="D1775" s="148">
        <v>3</v>
      </c>
      <c r="E1775" s="148"/>
      <c r="F1775" s="148"/>
    </row>
    <row r="1776" spans="1:6" ht="58" x14ac:dyDescent="0.35">
      <c r="A1776" s="148">
        <v>1771</v>
      </c>
      <c r="B1776" s="148" t="s">
        <v>5057</v>
      </c>
      <c r="C1776" s="148" t="s">
        <v>5058</v>
      </c>
      <c r="D1776" s="148"/>
      <c r="E1776" s="148"/>
      <c r="F1776" s="148">
        <v>2</v>
      </c>
    </row>
    <row r="1777" spans="1:6" ht="43.5" x14ac:dyDescent="0.35">
      <c r="A1777" s="148">
        <v>1772</v>
      </c>
      <c r="B1777" s="148" t="s">
        <v>5059</v>
      </c>
      <c r="C1777" s="148" t="s">
        <v>5060</v>
      </c>
      <c r="D1777" s="148"/>
      <c r="E1777" s="148"/>
      <c r="F1777" s="148">
        <v>2</v>
      </c>
    </row>
    <row r="1778" spans="1:6" ht="43.5" x14ac:dyDescent="0.35">
      <c r="A1778" s="148">
        <v>1773</v>
      </c>
      <c r="B1778" s="148" t="s">
        <v>5061</v>
      </c>
      <c r="C1778" s="148" t="s">
        <v>5062</v>
      </c>
      <c r="D1778" s="148">
        <v>6</v>
      </c>
      <c r="E1778" s="148"/>
      <c r="F1778" s="148"/>
    </row>
    <row r="1779" spans="1:6" ht="43.5" x14ac:dyDescent="0.35">
      <c r="A1779" s="148">
        <v>1774</v>
      </c>
      <c r="B1779" s="148" t="s">
        <v>5063</v>
      </c>
      <c r="C1779" s="148" t="s">
        <v>3428</v>
      </c>
      <c r="D1779" s="148"/>
      <c r="E1779" s="148"/>
      <c r="F1779" s="148">
        <v>8</v>
      </c>
    </row>
    <row r="1780" spans="1:6" ht="43.5" x14ac:dyDescent="0.35">
      <c r="A1780" s="148">
        <v>1775</v>
      </c>
      <c r="B1780" s="148" t="s">
        <v>5064</v>
      </c>
      <c r="C1780" s="148" t="s">
        <v>1981</v>
      </c>
      <c r="D1780" s="148"/>
      <c r="E1780" s="148"/>
      <c r="F1780" s="148">
        <v>1</v>
      </c>
    </row>
    <row r="1781" spans="1:6" ht="29" x14ac:dyDescent="0.35">
      <c r="A1781" s="148">
        <v>1776</v>
      </c>
      <c r="B1781" s="148" t="s">
        <v>5065</v>
      </c>
      <c r="C1781" s="148" t="s">
        <v>5066</v>
      </c>
      <c r="D1781" s="148"/>
      <c r="E1781" s="148"/>
      <c r="F1781" s="148">
        <v>10</v>
      </c>
    </row>
    <row r="1782" spans="1:6" ht="29" x14ac:dyDescent="0.35">
      <c r="A1782" s="148">
        <v>1777</v>
      </c>
      <c r="B1782" s="148" t="s">
        <v>5067</v>
      </c>
      <c r="C1782" s="148" t="s">
        <v>5068</v>
      </c>
      <c r="D1782" s="148">
        <v>2</v>
      </c>
      <c r="E1782" s="148"/>
      <c r="F1782" s="148"/>
    </row>
    <row r="1783" spans="1:6" ht="29" x14ac:dyDescent="0.35">
      <c r="A1783" s="148">
        <v>1778</v>
      </c>
      <c r="B1783" s="148" t="s">
        <v>5069</v>
      </c>
      <c r="C1783" s="148" t="s">
        <v>3470</v>
      </c>
      <c r="D1783" s="148">
        <v>2</v>
      </c>
      <c r="E1783" s="148"/>
      <c r="F1783" s="148"/>
    </row>
    <row r="1784" spans="1:6" ht="43.5" x14ac:dyDescent="0.35">
      <c r="A1784" s="148">
        <v>1779</v>
      </c>
      <c r="B1784" s="148" t="s">
        <v>5070</v>
      </c>
      <c r="C1784" s="148" t="s">
        <v>5071</v>
      </c>
      <c r="D1784" s="148"/>
      <c r="E1784" s="148"/>
      <c r="F1784" s="148">
        <v>5</v>
      </c>
    </row>
    <row r="1785" spans="1:6" ht="29" x14ac:dyDescent="0.35">
      <c r="A1785" s="148">
        <v>1780</v>
      </c>
      <c r="B1785" s="148" t="s">
        <v>5072</v>
      </c>
      <c r="C1785" s="148" t="s">
        <v>2485</v>
      </c>
      <c r="D1785" s="148"/>
      <c r="E1785" s="148"/>
      <c r="F1785" s="148">
        <v>6</v>
      </c>
    </row>
    <row r="1786" spans="1:6" ht="29" x14ac:dyDescent="0.35">
      <c r="A1786" s="148">
        <v>1781</v>
      </c>
      <c r="B1786" s="148" t="s">
        <v>5073</v>
      </c>
      <c r="C1786" s="148" t="s">
        <v>3003</v>
      </c>
      <c r="D1786" s="148"/>
      <c r="E1786" s="148">
        <v>1</v>
      </c>
      <c r="F1786" s="148"/>
    </row>
    <row r="1787" spans="1:6" ht="43.5" x14ac:dyDescent="0.35">
      <c r="A1787" s="148">
        <v>1782</v>
      </c>
      <c r="B1787" s="148" t="s">
        <v>5074</v>
      </c>
      <c r="C1787" s="148" t="s">
        <v>2485</v>
      </c>
      <c r="D1787" s="148"/>
      <c r="E1787" s="148"/>
      <c r="F1787" s="148">
        <v>6</v>
      </c>
    </row>
    <row r="1788" spans="1:6" ht="43.5" x14ac:dyDescent="0.35">
      <c r="A1788" s="148">
        <v>1783</v>
      </c>
      <c r="B1788" s="148" t="s">
        <v>5075</v>
      </c>
      <c r="C1788" s="148" t="s">
        <v>2154</v>
      </c>
      <c r="D1788" s="148">
        <v>3</v>
      </c>
      <c r="E1788" s="148"/>
      <c r="F1788" s="148"/>
    </row>
    <row r="1789" spans="1:6" ht="43.5" x14ac:dyDescent="0.35">
      <c r="A1789" s="148">
        <v>1784</v>
      </c>
      <c r="B1789" s="148" t="s">
        <v>5076</v>
      </c>
      <c r="C1789" s="148" t="s">
        <v>5077</v>
      </c>
      <c r="D1789" s="148">
        <v>1</v>
      </c>
      <c r="E1789" s="148"/>
      <c r="F1789" s="148"/>
    </row>
    <row r="1790" spans="1:6" ht="58" x14ac:dyDescent="0.35">
      <c r="A1790" s="148">
        <v>1785</v>
      </c>
      <c r="B1790" s="148" t="s">
        <v>5078</v>
      </c>
      <c r="C1790" s="148" t="s">
        <v>5079</v>
      </c>
      <c r="D1790" s="148">
        <v>5</v>
      </c>
      <c r="E1790" s="148"/>
      <c r="F1790" s="148"/>
    </row>
    <row r="1791" spans="1:6" ht="29" x14ac:dyDescent="0.35">
      <c r="A1791" s="148">
        <v>1786</v>
      </c>
      <c r="B1791" s="148" t="s">
        <v>5080</v>
      </c>
      <c r="C1791" s="148" t="s">
        <v>5081</v>
      </c>
      <c r="D1791" s="148"/>
      <c r="E1791" s="148"/>
      <c r="F1791" s="148">
        <v>9</v>
      </c>
    </row>
    <row r="1792" spans="1:6" ht="29" x14ac:dyDescent="0.35">
      <c r="A1792" s="148">
        <v>1787</v>
      </c>
      <c r="B1792" s="148" t="s">
        <v>5080</v>
      </c>
      <c r="C1792" s="148" t="s">
        <v>3849</v>
      </c>
      <c r="D1792" s="148"/>
      <c r="E1792" s="148"/>
      <c r="F1792" s="148">
        <v>4</v>
      </c>
    </row>
    <row r="1793" spans="1:6" ht="43.5" x14ac:dyDescent="0.35">
      <c r="A1793" s="148">
        <v>1788</v>
      </c>
      <c r="B1793" s="148" t="s">
        <v>5082</v>
      </c>
      <c r="C1793" s="148" t="s">
        <v>5083</v>
      </c>
      <c r="D1793" s="148">
        <v>40</v>
      </c>
      <c r="E1793" s="148"/>
      <c r="F1793" s="148"/>
    </row>
    <row r="1794" spans="1:6" ht="29" x14ac:dyDescent="0.35">
      <c r="A1794" s="148">
        <v>1789</v>
      </c>
      <c r="B1794" s="148" t="s">
        <v>5084</v>
      </c>
      <c r="C1794" s="148" t="s">
        <v>2286</v>
      </c>
      <c r="D1794" s="148"/>
      <c r="E1794" s="148">
        <v>9</v>
      </c>
      <c r="F1794" s="148"/>
    </row>
    <row r="1795" spans="1:6" ht="58" x14ac:dyDescent="0.35">
      <c r="A1795" s="148">
        <v>1790</v>
      </c>
      <c r="B1795" s="148" t="s">
        <v>5085</v>
      </c>
      <c r="C1795" s="148" t="s">
        <v>4760</v>
      </c>
      <c r="D1795" s="148"/>
      <c r="E1795" s="148"/>
      <c r="F1795" s="148">
        <v>2</v>
      </c>
    </row>
    <row r="1796" spans="1:6" ht="43.5" x14ac:dyDescent="0.35">
      <c r="A1796" s="148">
        <v>1791</v>
      </c>
      <c r="B1796" s="148" t="s">
        <v>5086</v>
      </c>
      <c r="C1796" s="148" t="s">
        <v>4760</v>
      </c>
      <c r="D1796" s="148"/>
      <c r="E1796" s="148"/>
      <c r="F1796" s="148">
        <v>7</v>
      </c>
    </row>
    <row r="1797" spans="1:6" x14ac:dyDescent="0.35">
      <c r="A1797" s="148">
        <v>1792</v>
      </c>
      <c r="B1797" s="148" t="s">
        <v>5087</v>
      </c>
      <c r="C1797" s="148" t="s">
        <v>4100</v>
      </c>
      <c r="D1797" s="148"/>
      <c r="E1797" s="148">
        <v>58</v>
      </c>
      <c r="F1797" s="148"/>
    </row>
    <row r="1798" spans="1:6" ht="29" x14ac:dyDescent="0.35">
      <c r="A1798" s="148">
        <v>1793</v>
      </c>
      <c r="B1798" s="148" t="s">
        <v>5088</v>
      </c>
      <c r="C1798" s="148" t="s">
        <v>5089</v>
      </c>
      <c r="D1798" s="148"/>
      <c r="E1798" s="148">
        <v>1</v>
      </c>
      <c r="F1798" s="148"/>
    </row>
    <row r="1799" spans="1:6" ht="43.5" x14ac:dyDescent="0.35">
      <c r="A1799" s="148">
        <v>1794</v>
      </c>
      <c r="B1799" s="148" t="s">
        <v>5090</v>
      </c>
      <c r="C1799" s="148" t="s">
        <v>5091</v>
      </c>
      <c r="D1799" s="148"/>
      <c r="E1799" s="148">
        <v>10</v>
      </c>
      <c r="F1799" s="148"/>
    </row>
    <row r="1800" spans="1:6" ht="58" x14ac:dyDescent="0.35">
      <c r="A1800" s="148">
        <v>1795</v>
      </c>
      <c r="B1800" s="148" t="s">
        <v>5092</v>
      </c>
      <c r="C1800" s="148" t="s">
        <v>2245</v>
      </c>
      <c r="D1800" s="148"/>
      <c r="E1800" s="148"/>
      <c r="F1800" s="148">
        <v>1</v>
      </c>
    </row>
    <row r="1801" spans="1:6" ht="43.5" x14ac:dyDescent="0.35">
      <c r="A1801" s="148">
        <v>1796</v>
      </c>
      <c r="B1801" s="148" t="s">
        <v>5093</v>
      </c>
      <c r="C1801" s="148" t="s">
        <v>2245</v>
      </c>
      <c r="D1801" s="148"/>
      <c r="E1801" s="148"/>
      <c r="F1801" s="148">
        <v>1</v>
      </c>
    </row>
    <row r="1802" spans="1:6" ht="29" x14ac:dyDescent="0.35">
      <c r="A1802" s="148">
        <v>1797</v>
      </c>
      <c r="B1802" s="148" t="s">
        <v>5094</v>
      </c>
      <c r="C1802" s="148" t="s">
        <v>2237</v>
      </c>
      <c r="D1802" s="148"/>
      <c r="E1802" s="148"/>
      <c r="F1802" s="148">
        <v>5</v>
      </c>
    </row>
    <row r="1803" spans="1:6" ht="58" x14ac:dyDescent="0.35">
      <c r="A1803" s="148">
        <v>1798</v>
      </c>
      <c r="B1803" s="148" t="s">
        <v>5095</v>
      </c>
      <c r="C1803" s="148" t="s">
        <v>5096</v>
      </c>
      <c r="D1803" s="148"/>
      <c r="E1803" s="148">
        <v>1</v>
      </c>
      <c r="F1803" s="148"/>
    </row>
    <row r="1804" spans="1:6" ht="43.5" x14ac:dyDescent="0.35">
      <c r="A1804" s="148">
        <v>1799</v>
      </c>
      <c r="B1804" s="148" t="s">
        <v>5097</v>
      </c>
      <c r="C1804" s="148" t="s">
        <v>5098</v>
      </c>
      <c r="D1804" s="148"/>
      <c r="E1804" s="148">
        <v>1</v>
      </c>
      <c r="F1804" s="148"/>
    </row>
    <row r="1805" spans="1:6" ht="43.5" x14ac:dyDescent="0.35">
      <c r="A1805" s="148">
        <v>1800</v>
      </c>
      <c r="B1805" s="148" t="s">
        <v>5099</v>
      </c>
      <c r="C1805" s="148" t="s">
        <v>5100</v>
      </c>
      <c r="D1805" s="148"/>
      <c r="E1805" s="148">
        <v>7</v>
      </c>
      <c r="F1805" s="148"/>
    </row>
    <row r="1806" spans="1:6" ht="43.5" x14ac:dyDescent="0.35">
      <c r="A1806" s="148">
        <v>1801</v>
      </c>
      <c r="B1806" s="148" t="s">
        <v>5101</v>
      </c>
      <c r="C1806" s="148" t="s">
        <v>5102</v>
      </c>
      <c r="D1806" s="148">
        <v>2</v>
      </c>
      <c r="E1806" s="148"/>
      <c r="F1806" s="148"/>
    </row>
    <row r="1807" spans="1:6" ht="29" x14ac:dyDescent="0.35">
      <c r="A1807" s="148">
        <v>1802</v>
      </c>
      <c r="B1807" s="148" t="s">
        <v>5103</v>
      </c>
      <c r="C1807" s="148" t="s">
        <v>2129</v>
      </c>
      <c r="D1807" s="148"/>
      <c r="E1807" s="148"/>
      <c r="F1807" s="148">
        <v>2</v>
      </c>
    </row>
    <row r="1808" spans="1:6" ht="43.5" x14ac:dyDescent="0.35">
      <c r="A1808" s="148">
        <v>1803</v>
      </c>
      <c r="B1808" s="148" t="s">
        <v>5104</v>
      </c>
      <c r="C1808" s="148" t="s">
        <v>5105</v>
      </c>
      <c r="D1808" s="148"/>
      <c r="E1808" s="148"/>
      <c r="F1808" s="148">
        <v>5</v>
      </c>
    </row>
    <row r="1809" spans="1:6" ht="29" x14ac:dyDescent="0.35">
      <c r="A1809" s="148">
        <v>1804</v>
      </c>
      <c r="B1809" s="148" t="s">
        <v>5106</v>
      </c>
      <c r="C1809" s="148" t="s">
        <v>5107</v>
      </c>
      <c r="D1809" s="148">
        <v>9</v>
      </c>
      <c r="E1809" s="148"/>
      <c r="F1809" s="148"/>
    </row>
    <row r="1810" spans="1:6" ht="58" x14ac:dyDescent="0.35">
      <c r="A1810" s="148">
        <v>1805</v>
      </c>
      <c r="B1810" s="148" t="s">
        <v>5108</v>
      </c>
      <c r="C1810" s="148" t="s">
        <v>5109</v>
      </c>
      <c r="D1810" s="148">
        <v>13</v>
      </c>
      <c r="E1810" s="148"/>
      <c r="F1810" s="148"/>
    </row>
    <row r="1811" spans="1:6" ht="58" x14ac:dyDescent="0.35">
      <c r="A1811" s="148">
        <v>1806</v>
      </c>
      <c r="B1811" s="148" t="s">
        <v>5108</v>
      </c>
      <c r="C1811" s="148" t="s">
        <v>2995</v>
      </c>
      <c r="D1811" s="148">
        <v>5</v>
      </c>
      <c r="E1811" s="148"/>
      <c r="F1811" s="148"/>
    </row>
    <row r="1812" spans="1:6" ht="43.5" x14ac:dyDescent="0.35">
      <c r="A1812" s="148">
        <v>1807</v>
      </c>
      <c r="B1812" s="148" t="s">
        <v>5110</v>
      </c>
      <c r="C1812" s="148" t="s">
        <v>5111</v>
      </c>
      <c r="D1812" s="148"/>
      <c r="E1812" s="148">
        <v>1</v>
      </c>
      <c r="F1812" s="148"/>
    </row>
    <row r="1813" spans="1:6" ht="43.5" x14ac:dyDescent="0.35">
      <c r="A1813" s="148">
        <v>1808</v>
      </c>
      <c r="B1813" s="148" t="s">
        <v>5110</v>
      </c>
      <c r="C1813" s="148" t="s">
        <v>5112</v>
      </c>
      <c r="D1813" s="148"/>
      <c r="E1813" s="148">
        <v>1</v>
      </c>
      <c r="F1813" s="148"/>
    </row>
    <row r="1814" spans="1:6" ht="58" x14ac:dyDescent="0.35">
      <c r="A1814" s="148">
        <v>1809</v>
      </c>
      <c r="B1814" s="148" t="s">
        <v>5113</v>
      </c>
      <c r="C1814" s="148" t="s">
        <v>5114</v>
      </c>
      <c r="D1814" s="148"/>
      <c r="E1814" s="148">
        <v>2</v>
      </c>
      <c r="F1814" s="148"/>
    </row>
    <row r="1815" spans="1:6" ht="43.5" x14ac:dyDescent="0.35">
      <c r="A1815" s="148">
        <v>1810</v>
      </c>
      <c r="B1815" s="148" t="s">
        <v>5115</v>
      </c>
      <c r="C1815" s="148" t="s">
        <v>5116</v>
      </c>
      <c r="D1815" s="148"/>
      <c r="E1815" s="148"/>
      <c r="F1815" s="148">
        <v>1</v>
      </c>
    </row>
    <row r="1816" spans="1:6" ht="43.5" x14ac:dyDescent="0.35">
      <c r="A1816" s="148">
        <v>1811</v>
      </c>
      <c r="B1816" s="148" t="s">
        <v>5117</v>
      </c>
      <c r="C1816" s="148" t="s">
        <v>5118</v>
      </c>
      <c r="D1816" s="148"/>
      <c r="E1816" s="148"/>
      <c r="F1816" s="148">
        <v>2</v>
      </c>
    </row>
    <row r="1817" spans="1:6" ht="43.5" x14ac:dyDescent="0.35">
      <c r="A1817" s="148">
        <v>1812</v>
      </c>
      <c r="B1817" s="148" t="s">
        <v>5119</v>
      </c>
      <c r="C1817" s="148" t="s">
        <v>5120</v>
      </c>
      <c r="D1817" s="148"/>
      <c r="E1817" s="148"/>
      <c r="F1817" s="148">
        <v>2</v>
      </c>
    </row>
    <row r="1818" spans="1:6" ht="29" x14ac:dyDescent="0.35">
      <c r="A1818" s="148">
        <v>1813</v>
      </c>
      <c r="B1818" s="148" t="s">
        <v>5121</v>
      </c>
      <c r="C1818" s="148" t="s">
        <v>5122</v>
      </c>
      <c r="D1818" s="148"/>
      <c r="E1818" s="148"/>
      <c r="F1818" s="148">
        <v>1</v>
      </c>
    </row>
    <row r="1819" spans="1:6" ht="29" x14ac:dyDescent="0.35">
      <c r="A1819" s="148">
        <v>1814</v>
      </c>
      <c r="B1819" s="148" t="s">
        <v>5123</v>
      </c>
      <c r="C1819" s="148" t="s">
        <v>5124</v>
      </c>
      <c r="D1819" s="148"/>
      <c r="E1819" s="148"/>
      <c r="F1819" s="148">
        <v>4</v>
      </c>
    </row>
    <row r="1820" spans="1:6" ht="29" x14ac:dyDescent="0.35">
      <c r="A1820" s="148">
        <v>1815</v>
      </c>
      <c r="B1820" s="148" t="s">
        <v>5123</v>
      </c>
      <c r="C1820" s="148" t="s">
        <v>5125</v>
      </c>
      <c r="D1820" s="148"/>
      <c r="E1820" s="148"/>
      <c r="F1820" s="148">
        <v>1</v>
      </c>
    </row>
    <row r="1821" spans="1:6" ht="43.5" x14ac:dyDescent="0.35">
      <c r="A1821" s="148">
        <v>1816</v>
      </c>
      <c r="B1821" s="148" t="s">
        <v>5126</v>
      </c>
      <c r="C1821" s="148" t="s">
        <v>5127</v>
      </c>
      <c r="D1821" s="148"/>
      <c r="E1821" s="148"/>
      <c r="F1821" s="148">
        <v>22</v>
      </c>
    </row>
    <row r="1822" spans="1:6" ht="43.5" x14ac:dyDescent="0.35">
      <c r="A1822" s="148">
        <v>1817</v>
      </c>
      <c r="B1822" s="148" t="s">
        <v>5126</v>
      </c>
      <c r="C1822" s="148" t="s">
        <v>5128</v>
      </c>
      <c r="D1822" s="148"/>
      <c r="E1822" s="148"/>
      <c r="F1822" s="148">
        <v>11</v>
      </c>
    </row>
    <row r="1823" spans="1:6" ht="58" x14ac:dyDescent="0.35">
      <c r="A1823" s="148">
        <v>1818</v>
      </c>
      <c r="B1823" s="148" t="s">
        <v>5129</v>
      </c>
      <c r="C1823" s="148" t="s">
        <v>5130</v>
      </c>
      <c r="D1823" s="148">
        <v>2</v>
      </c>
      <c r="E1823" s="148"/>
      <c r="F1823" s="148"/>
    </row>
    <row r="1824" spans="1:6" ht="58" x14ac:dyDescent="0.35">
      <c r="A1824" s="148">
        <v>1819</v>
      </c>
      <c r="B1824" s="148" t="s">
        <v>5131</v>
      </c>
      <c r="C1824" s="148" t="s">
        <v>5132</v>
      </c>
      <c r="D1824" s="148">
        <v>2</v>
      </c>
      <c r="E1824" s="148"/>
      <c r="F1824" s="148"/>
    </row>
    <row r="1825" spans="1:6" ht="43.5" x14ac:dyDescent="0.35">
      <c r="A1825" s="148">
        <v>1820</v>
      </c>
      <c r="B1825" s="148" t="s">
        <v>5133</v>
      </c>
      <c r="C1825" s="148" t="s">
        <v>5134</v>
      </c>
      <c r="D1825" s="148"/>
      <c r="E1825" s="148">
        <v>1</v>
      </c>
      <c r="F1825" s="148"/>
    </row>
    <row r="1826" spans="1:6" ht="58" x14ac:dyDescent="0.35">
      <c r="A1826" s="148">
        <v>1821</v>
      </c>
      <c r="B1826" s="148" t="s">
        <v>5135</v>
      </c>
      <c r="C1826" s="148" t="s">
        <v>3454</v>
      </c>
      <c r="D1826" s="148">
        <v>19</v>
      </c>
      <c r="E1826" s="148"/>
      <c r="F1826" s="148"/>
    </row>
    <row r="1827" spans="1:6" ht="43.5" x14ac:dyDescent="0.35">
      <c r="A1827" s="148">
        <v>1822</v>
      </c>
      <c r="B1827" s="148" t="s">
        <v>5136</v>
      </c>
      <c r="C1827" s="148" t="s">
        <v>5137</v>
      </c>
      <c r="D1827" s="148">
        <v>1</v>
      </c>
      <c r="E1827" s="148"/>
      <c r="F1827" s="148"/>
    </row>
    <row r="1828" spans="1:6" ht="43.5" x14ac:dyDescent="0.35">
      <c r="A1828" s="148">
        <v>1823</v>
      </c>
      <c r="B1828" s="148" t="s">
        <v>5136</v>
      </c>
      <c r="C1828" s="148" t="s">
        <v>5138</v>
      </c>
      <c r="D1828" s="148">
        <v>2</v>
      </c>
      <c r="E1828" s="148"/>
      <c r="F1828" s="148"/>
    </row>
    <row r="1829" spans="1:6" ht="43.5" x14ac:dyDescent="0.35">
      <c r="A1829" s="148">
        <v>1824</v>
      </c>
      <c r="B1829" s="148" t="s">
        <v>5139</v>
      </c>
      <c r="C1829" s="148" t="s">
        <v>5140</v>
      </c>
      <c r="D1829" s="148">
        <v>9</v>
      </c>
      <c r="E1829" s="148"/>
      <c r="F1829" s="148"/>
    </row>
    <row r="1830" spans="1:6" ht="43.5" x14ac:dyDescent="0.35">
      <c r="A1830" s="148">
        <v>1825</v>
      </c>
      <c r="B1830" s="148" t="s">
        <v>5141</v>
      </c>
      <c r="C1830" s="148" t="s">
        <v>3830</v>
      </c>
      <c r="D1830" s="148">
        <v>7</v>
      </c>
      <c r="E1830" s="148"/>
      <c r="F1830" s="148"/>
    </row>
    <row r="1831" spans="1:6" ht="43.5" x14ac:dyDescent="0.35">
      <c r="A1831" s="148">
        <v>1826</v>
      </c>
      <c r="B1831" s="148" t="s">
        <v>5142</v>
      </c>
      <c r="C1831" s="148" t="s">
        <v>5143</v>
      </c>
      <c r="D1831" s="148"/>
      <c r="E1831" s="148"/>
      <c r="F1831" s="148">
        <v>4</v>
      </c>
    </row>
    <row r="1832" spans="1:6" ht="58" x14ac:dyDescent="0.35">
      <c r="A1832" s="148">
        <v>1827</v>
      </c>
      <c r="B1832" s="148" t="s">
        <v>5144</v>
      </c>
      <c r="C1832" s="148" t="s">
        <v>5145</v>
      </c>
      <c r="D1832" s="148"/>
      <c r="E1832" s="148">
        <v>8</v>
      </c>
      <c r="F1832" s="148"/>
    </row>
    <row r="1833" spans="1:6" ht="43.5" x14ac:dyDescent="0.35">
      <c r="A1833" s="148">
        <v>1828</v>
      </c>
      <c r="B1833" s="148" t="s">
        <v>5146</v>
      </c>
      <c r="C1833" s="148" t="s">
        <v>5147</v>
      </c>
      <c r="D1833" s="148"/>
      <c r="E1833" s="148"/>
      <c r="F1833" s="148">
        <v>6</v>
      </c>
    </row>
    <row r="1834" spans="1:6" ht="29" x14ac:dyDescent="0.35">
      <c r="A1834" s="148">
        <v>1829</v>
      </c>
      <c r="B1834" s="148" t="s">
        <v>5148</v>
      </c>
      <c r="C1834" s="148" t="s">
        <v>5149</v>
      </c>
      <c r="D1834" s="148"/>
      <c r="E1834" s="148"/>
      <c r="F1834" s="148">
        <v>1</v>
      </c>
    </row>
    <row r="1835" spans="1:6" ht="58" x14ac:dyDescent="0.35">
      <c r="A1835" s="148">
        <v>1830</v>
      </c>
      <c r="B1835" s="148" t="s">
        <v>5150</v>
      </c>
      <c r="C1835" s="148" t="s">
        <v>4136</v>
      </c>
      <c r="D1835" s="148"/>
      <c r="E1835" s="148">
        <v>3</v>
      </c>
      <c r="F1835" s="148"/>
    </row>
    <row r="1836" spans="1:6" ht="29" x14ac:dyDescent="0.35">
      <c r="A1836" s="148">
        <v>1831</v>
      </c>
      <c r="B1836" s="148" t="s">
        <v>5151</v>
      </c>
      <c r="C1836" s="148" t="s">
        <v>5152</v>
      </c>
      <c r="D1836" s="148"/>
      <c r="E1836" s="148">
        <v>3</v>
      </c>
      <c r="F1836" s="148"/>
    </row>
    <row r="1837" spans="1:6" ht="43.5" x14ac:dyDescent="0.35">
      <c r="A1837" s="148">
        <v>1832</v>
      </c>
      <c r="B1837" s="148" t="s">
        <v>5153</v>
      </c>
      <c r="C1837" s="148" t="s">
        <v>5154</v>
      </c>
      <c r="D1837" s="148">
        <v>1</v>
      </c>
      <c r="E1837" s="148"/>
      <c r="F1837" s="148"/>
    </row>
    <row r="1838" spans="1:6" ht="43.5" x14ac:dyDescent="0.35">
      <c r="A1838" s="148">
        <v>1833</v>
      </c>
      <c r="B1838" s="148" t="s">
        <v>5155</v>
      </c>
      <c r="C1838" s="148" t="s">
        <v>5156</v>
      </c>
      <c r="D1838" s="148"/>
      <c r="E1838" s="148"/>
      <c r="F1838" s="148">
        <v>1</v>
      </c>
    </row>
    <row r="1839" spans="1:6" ht="58" x14ac:dyDescent="0.35">
      <c r="A1839" s="148">
        <v>1834</v>
      </c>
      <c r="B1839" s="148" t="s">
        <v>5157</v>
      </c>
      <c r="C1839" s="148" t="s">
        <v>5158</v>
      </c>
      <c r="D1839" s="148"/>
      <c r="E1839" s="148"/>
      <c r="F1839" s="148">
        <v>1</v>
      </c>
    </row>
    <row r="1840" spans="1:6" ht="58" x14ac:dyDescent="0.35">
      <c r="A1840" s="148">
        <v>1835</v>
      </c>
      <c r="B1840" s="148" t="s">
        <v>5159</v>
      </c>
      <c r="C1840" s="148" t="s">
        <v>5160</v>
      </c>
      <c r="D1840" s="148"/>
      <c r="E1840" s="148"/>
      <c r="F1840" s="148">
        <v>2</v>
      </c>
    </row>
    <row r="1841" spans="1:6" ht="29" x14ac:dyDescent="0.35">
      <c r="A1841" s="148">
        <v>1836</v>
      </c>
      <c r="B1841" s="148" t="s">
        <v>5161</v>
      </c>
      <c r="C1841" s="148" t="s">
        <v>5162</v>
      </c>
      <c r="D1841" s="148"/>
      <c r="E1841" s="148">
        <v>6</v>
      </c>
      <c r="F1841" s="148"/>
    </row>
    <row r="1842" spans="1:6" ht="43.5" x14ac:dyDescent="0.35">
      <c r="A1842" s="148">
        <v>1837</v>
      </c>
      <c r="B1842" s="148" t="s">
        <v>5163</v>
      </c>
      <c r="C1842" s="148" t="s">
        <v>5164</v>
      </c>
      <c r="D1842" s="148">
        <v>19</v>
      </c>
      <c r="E1842" s="148"/>
      <c r="F1842" s="148"/>
    </row>
    <row r="1843" spans="1:6" ht="72.5" x14ac:dyDescent="0.35">
      <c r="A1843" s="148">
        <v>1838</v>
      </c>
      <c r="B1843" s="148" t="s">
        <v>5165</v>
      </c>
      <c r="C1843" s="148" t="s">
        <v>5166</v>
      </c>
      <c r="D1843" s="148"/>
      <c r="E1843" s="148"/>
      <c r="F1843" s="148">
        <v>1</v>
      </c>
    </row>
    <row r="1844" spans="1:6" ht="72.5" x14ac:dyDescent="0.35">
      <c r="A1844" s="148">
        <v>1839</v>
      </c>
      <c r="B1844" s="148" t="s">
        <v>5167</v>
      </c>
      <c r="C1844" s="148" t="s">
        <v>5168</v>
      </c>
      <c r="D1844" s="148"/>
      <c r="E1844" s="148">
        <v>7</v>
      </c>
      <c r="F1844" s="148"/>
    </row>
    <row r="1845" spans="1:6" ht="58" x14ac:dyDescent="0.35">
      <c r="A1845" s="148">
        <v>1840</v>
      </c>
      <c r="B1845" s="148" t="s">
        <v>5169</v>
      </c>
      <c r="C1845" s="148" t="s">
        <v>5170</v>
      </c>
      <c r="D1845" s="148"/>
      <c r="E1845" s="148"/>
      <c r="F1845" s="148">
        <v>4</v>
      </c>
    </row>
    <row r="1846" spans="1:6" ht="58" x14ac:dyDescent="0.35">
      <c r="A1846" s="148">
        <v>1841</v>
      </c>
      <c r="B1846" s="148" t="s">
        <v>5171</v>
      </c>
      <c r="C1846" s="148" t="s">
        <v>5172</v>
      </c>
      <c r="D1846" s="148"/>
      <c r="E1846" s="148">
        <v>5</v>
      </c>
      <c r="F1846" s="148"/>
    </row>
    <row r="1847" spans="1:6" ht="58" x14ac:dyDescent="0.35">
      <c r="A1847" s="148">
        <v>1842</v>
      </c>
      <c r="B1847" s="148" t="s">
        <v>5173</v>
      </c>
      <c r="C1847" s="148" t="s">
        <v>5174</v>
      </c>
      <c r="D1847" s="148">
        <v>7</v>
      </c>
      <c r="E1847" s="148"/>
      <c r="F1847" s="148"/>
    </row>
    <row r="1848" spans="1:6" ht="58" x14ac:dyDescent="0.35">
      <c r="A1848" s="148">
        <v>1843</v>
      </c>
      <c r="B1848" s="148" t="s">
        <v>5175</v>
      </c>
      <c r="C1848" s="148" t="s">
        <v>2375</v>
      </c>
      <c r="D1848" s="148"/>
      <c r="E1848" s="148"/>
      <c r="F1848" s="148">
        <v>23</v>
      </c>
    </row>
    <row r="1849" spans="1:6" ht="72.5" x14ac:dyDescent="0.35">
      <c r="A1849" s="148">
        <v>1844</v>
      </c>
      <c r="B1849" s="148" t="s">
        <v>5176</v>
      </c>
      <c r="C1849" s="148" t="s">
        <v>5177</v>
      </c>
      <c r="D1849" s="148"/>
      <c r="E1849" s="148"/>
      <c r="F1849" s="148">
        <v>1</v>
      </c>
    </row>
    <row r="1850" spans="1:6" ht="43.5" x14ac:dyDescent="0.35">
      <c r="A1850" s="148">
        <v>1845</v>
      </c>
      <c r="B1850" s="148" t="s">
        <v>5178</v>
      </c>
      <c r="C1850" s="148" t="s">
        <v>5179</v>
      </c>
      <c r="D1850" s="148"/>
      <c r="E1850" s="148"/>
      <c r="F1850" s="148">
        <v>1</v>
      </c>
    </row>
    <row r="1851" spans="1:6" ht="43.5" x14ac:dyDescent="0.35">
      <c r="A1851" s="148">
        <v>1846</v>
      </c>
      <c r="B1851" s="148" t="s">
        <v>5180</v>
      </c>
      <c r="C1851" s="148" t="s">
        <v>5181</v>
      </c>
      <c r="D1851" s="148"/>
      <c r="E1851" s="148"/>
      <c r="F1851" s="148">
        <v>1</v>
      </c>
    </row>
    <row r="1852" spans="1:6" ht="58" x14ac:dyDescent="0.35">
      <c r="A1852" s="148">
        <v>1847</v>
      </c>
      <c r="B1852" s="148" t="s">
        <v>5182</v>
      </c>
      <c r="C1852" s="148" t="s">
        <v>5183</v>
      </c>
      <c r="D1852" s="148"/>
      <c r="E1852" s="148"/>
      <c r="F1852" s="148">
        <v>3</v>
      </c>
    </row>
    <row r="1853" spans="1:6" ht="58" x14ac:dyDescent="0.35">
      <c r="A1853" s="148">
        <v>1848</v>
      </c>
      <c r="B1853" s="148" t="s">
        <v>5184</v>
      </c>
      <c r="C1853" s="148" t="s">
        <v>5185</v>
      </c>
      <c r="D1853" s="148"/>
      <c r="E1853" s="148"/>
      <c r="F1853" s="148">
        <v>1</v>
      </c>
    </row>
    <row r="1854" spans="1:6" ht="43.5" x14ac:dyDescent="0.35">
      <c r="A1854" s="148">
        <v>1849</v>
      </c>
      <c r="B1854" s="148" t="s">
        <v>5186</v>
      </c>
      <c r="C1854" s="148" t="s">
        <v>5187</v>
      </c>
      <c r="D1854" s="148"/>
      <c r="E1854" s="148"/>
      <c r="F1854" s="148">
        <v>5</v>
      </c>
    </row>
    <row r="1855" spans="1:6" ht="29" x14ac:dyDescent="0.35">
      <c r="A1855" s="148">
        <v>1850</v>
      </c>
      <c r="B1855" s="148" t="s">
        <v>5188</v>
      </c>
      <c r="C1855" s="148" t="s">
        <v>5189</v>
      </c>
      <c r="D1855" s="148"/>
      <c r="E1855" s="148"/>
      <c r="F1855" s="148">
        <v>2</v>
      </c>
    </row>
    <row r="1856" spans="1:6" ht="58" x14ac:dyDescent="0.35">
      <c r="A1856" s="148">
        <v>1851</v>
      </c>
      <c r="B1856" s="148" t="s">
        <v>5190</v>
      </c>
      <c r="C1856" s="148" t="s">
        <v>5191</v>
      </c>
      <c r="D1856" s="148"/>
      <c r="E1856" s="148">
        <v>3</v>
      </c>
      <c r="F1856" s="148"/>
    </row>
    <row r="1857" spans="1:6" ht="43.5" x14ac:dyDescent="0.35">
      <c r="A1857" s="148">
        <v>1852</v>
      </c>
      <c r="B1857" s="148" t="s">
        <v>5192</v>
      </c>
      <c r="C1857" s="148" t="s">
        <v>5193</v>
      </c>
      <c r="D1857" s="148">
        <v>15</v>
      </c>
      <c r="E1857" s="148"/>
      <c r="F1857" s="148"/>
    </row>
    <row r="1858" spans="1:6" ht="43.5" x14ac:dyDescent="0.35">
      <c r="A1858" s="148">
        <v>1853</v>
      </c>
      <c r="B1858" s="148" t="s">
        <v>5194</v>
      </c>
      <c r="C1858" s="148" t="s">
        <v>5195</v>
      </c>
      <c r="D1858" s="148"/>
      <c r="E1858" s="148">
        <v>2</v>
      </c>
      <c r="F1858" s="148"/>
    </row>
    <row r="1859" spans="1:6" ht="29" x14ac:dyDescent="0.35">
      <c r="A1859" s="148">
        <v>1854</v>
      </c>
      <c r="B1859" s="148" t="s">
        <v>5196</v>
      </c>
      <c r="C1859" s="148" t="s">
        <v>5197</v>
      </c>
      <c r="D1859" s="148"/>
      <c r="E1859" s="148">
        <v>1</v>
      </c>
      <c r="F1859" s="148"/>
    </row>
    <row r="1860" spans="1:6" ht="72.5" x14ac:dyDescent="0.35">
      <c r="A1860" s="148">
        <v>1855</v>
      </c>
      <c r="B1860" s="148" t="s">
        <v>5198</v>
      </c>
      <c r="C1860" s="148" t="s">
        <v>5199</v>
      </c>
      <c r="D1860" s="148"/>
      <c r="E1860" s="148"/>
      <c r="F1860" s="148">
        <v>1</v>
      </c>
    </row>
    <row r="1861" spans="1:6" ht="43.5" x14ac:dyDescent="0.35">
      <c r="A1861" s="148">
        <v>1856</v>
      </c>
      <c r="B1861" s="148" t="s">
        <v>5200</v>
      </c>
      <c r="C1861" s="148" t="s">
        <v>5201</v>
      </c>
      <c r="D1861" s="148"/>
      <c r="E1861" s="148"/>
      <c r="F1861" s="148">
        <v>14</v>
      </c>
    </row>
    <row r="1862" spans="1:6" ht="43.5" x14ac:dyDescent="0.35">
      <c r="A1862" s="148">
        <v>1857</v>
      </c>
      <c r="B1862" s="148" t="s">
        <v>5202</v>
      </c>
      <c r="C1862" s="148" t="s">
        <v>5203</v>
      </c>
      <c r="D1862" s="148"/>
      <c r="E1862" s="148"/>
      <c r="F1862" s="148">
        <v>2</v>
      </c>
    </row>
    <row r="1863" spans="1:6" ht="43.5" x14ac:dyDescent="0.35">
      <c r="A1863" s="148">
        <v>1858</v>
      </c>
      <c r="B1863" s="148" t="s">
        <v>5204</v>
      </c>
      <c r="C1863" s="148" t="s">
        <v>3003</v>
      </c>
      <c r="D1863" s="148">
        <v>11</v>
      </c>
      <c r="E1863" s="148"/>
      <c r="F1863" s="148"/>
    </row>
    <row r="1864" spans="1:6" ht="43.5" x14ac:dyDescent="0.35">
      <c r="A1864" s="148">
        <v>1859</v>
      </c>
      <c r="B1864" s="148" t="s">
        <v>5205</v>
      </c>
      <c r="C1864" s="148" t="s">
        <v>5206</v>
      </c>
      <c r="D1864" s="148"/>
      <c r="E1864" s="148"/>
      <c r="F1864" s="148">
        <v>2</v>
      </c>
    </row>
    <row r="1865" spans="1:6" ht="58" x14ac:dyDescent="0.35">
      <c r="A1865" s="148">
        <v>1860</v>
      </c>
      <c r="B1865" s="148" t="s">
        <v>5207</v>
      </c>
      <c r="C1865" s="148" t="s">
        <v>5208</v>
      </c>
      <c r="D1865" s="148"/>
      <c r="E1865" s="148"/>
      <c r="F1865" s="148">
        <v>3</v>
      </c>
    </row>
    <row r="1866" spans="1:6" ht="58" x14ac:dyDescent="0.35">
      <c r="A1866" s="148">
        <v>1861</v>
      </c>
      <c r="B1866" s="148" t="s">
        <v>5209</v>
      </c>
      <c r="C1866" s="148" t="s">
        <v>5210</v>
      </c>
      <c r="D1866" s="148"/>
      <c r="E1866" s="148"/>
      <c r="F1866" s="148">
        <v>6</v>
      </c>
    </row>
    <row r="1867" spans="1:6" ht="58" x14ac:dyDescent="0.35">
      <c r="A1867" s="148">
        <v>1862</v>
      </c>
      <c r="B1867" s="148" t="s">
        <v>5211</v>
      </c>
      <c r="C1867" s="148" t="s">
        <v>3631</v>
      </c>
      <c r="D1867" s="148"/>
      <c r="E1867" s="148">
        <v>1</v>
      </c>
      <c r="F1867" s="148"/>
    </row>
    <row r="1868" spans="1:6" ht="87" x14ac:dyDescent="0.35">
      <c r="A1868" s="148">
        <v>1863</v>
      </c>
      <c r="B1868" s="148" t="s">
        <v>5212</v>
      </c>
      <c r="C1868" s="148" t="s">
        <v>5213</v>
      </c>
      <c r="D1868" s="148">
        <v>7</v>
      </c>
      <c r="E1868" s="148"/>
      <c r="F1868" s="148"/>
    </row>
    <row r="1869" spans="1:6" ht="87" x14ac:dyDescent="0.35">
      <c r="A1869" s="148">
        <v>1864</v>
      </c>
      <c r="B1869" s="148" t="s">
        <v>5214</v>
      </c>
      <c r="C1869" s="148" t="s">
        <v>5215</v>
      </c>
      <c r="D1869" s="148">
        <v>3</v>
      </c>
      <c r="E1869" s="148"/>
      <c r="F1869" s="148"/>
    </row>
    <row r="1870" spans="1:6" ht="43.5" x14ac:dyDescent="0.35">
      <c r="A1870" s="148">
        <v>1865</v>
      </c>
      <c r="B1870" s="148" t="s">
        <v>5216</v>
      </c>
      <c r="C1870" s="148" t="s">
        <v>5217</v>
      </c>
      <c r="D1870" s="148">
        <v>9</v>
      </c>
      <c r="E1870" s="148"/>
      <c r="F1870" s="148"/>
    </row>
    <row r="1871" spans="1:6" ht="43.5" x14ac:dyDescent="0.35">
      <c r="A1871" s="148">
        <v>1866</v>
      </c>
      <c r="B1871" s="148" t="s">
        <v>5218</v>
      </c>
      <c r="C1871" s="148" t="s">
        <v>5219</v>
      </c>
      <c r="D1871" s="148">
        <v>16</v>
      </c>
      <c r="E1871" s="148"/>
      <c r="F1871" s="148"/>
    </row>
    <row r="1872" spans="1:6" ht="43.5" x14ac:dyDescent="0.35">
      <c r="A1872" s="148">
        <v>1867</v>
      </c>
      <c r="B1872" s="148" t="s">
        <v>5220</v>
      </c>
      <c r="C1872" s="148" t="s">
        <v>5221</v>
      </c>
      <c r="D1872" s="148"/>
      <c r="E1872" s="148"/>
      <c r="F1872" s="148">
        <v>11</v>
      </c>
    </row>
    <row r="1873" spans="1:6" ht="58" x14ac:dyDescent="0.35">
      <c r="A1873" s="148">
        <v>1868</v>
      </c>
      <c r="B1873" s="148" t="s">
        <v>5222</v>
      </c>
      <c r="C1873" s="148" t="s">
        <v>5223</v>
      </c>
      <c r="D1873" s="148"/>
      <c r="E1873" s="148"/>
      <c r="F1873" s="148">
        <v>3</v>
      </c>
    </row>
    <row r="1874" spans="1:6" ht="58" x14ac:dyDescent="0.35">
      <c r="A1874" s="148">
        <v>1869</v>
      </c>
      <c r="B1874" s="148" t="s">
        <v>5224</v>
      </c>
      <c r="C1874" s="148" t="s">
        <v>5225</v>
      </c>
      <c r="D1874" s="148">
        <v>12</v>
      </c>
      <c r="E1874" s="148"/>
      <c r="F1874" s="148"/>
    </row>
    <row r="1875" spans="1:6" ht="58" x14ac:dyDescent="0.35">
      <c r="A1875" s="148">
        <v>1870</v>
      </c>
      <c r="B1875" s="148" t="s">
        <v>5226</v>
      </c>
      <c r="C1875" s="148" t="s">
        <v>5227</v>
      </c>
      <c r="D1875" s="148"/>
      <c r="E1875" s="148"/>
      <c r="F1875" s="148">
        <v>2</v>
      </c>
    </row>
    <row r="1876" spans="1:6" ht="58" x14ac:dyDescent="0.35">
      <c r="A1876" s="148">
        <v>1871</v>
      </c>
      <c r="B1876" s="148" t="s">
        <v>5228</v>
      </c>
      <c r="C1876" s="148" t="s">
        <v>5229</v>
      </c>
      <c r="D1876" s="148"/>
      <c r="E1876" s="148"/>
      <c r="F1876" s="148">
        <v>2</v>
      </c>
    </row>
    <row r="1877" spans="1:6" ht="58" x14ac:dyDescent="0.35">
      <c r="A1877" s="148">
        <v>1872</v>
      </c>
      <c r="B1877" s="148" t="s">
        <v>5230</v>
      </c>
      <c r="C1877" s="148" t="s">
        <v>5231</v>
      </c>
      <c r="D1877" s="148"/>
      <c r="E1877" s="148">
        <v>7</v>
      </c>
      <c r="F1877" s="148"/>
    </row>
    <row r="1878" spans="1:6" ht="72.5" x14ac:dyDescent="0.35">
      <c r="A1878" s="148">
        <v>1873</v>
      </c>
      <c r="B1878" s="148" t="s">
        <v>5232</v>
      </c>
      <c r="C1878" s="148" t="s">
        <v>5233</v>
      </c>
      <c r="D1878" s="148"/>
      <c r="E1878" s="148"/>
      <c r="F1878" s="148">
        <v>2</v>
      </c>
    </row>
    <row r="1879" spans="1:6" ht="43.5" x14ac:dyDescent="0.35">
      <c r="A1879" s="148">
        <v>1874</v>
      </c>
      <c r="B1879" s="148" t="s">
        <v>5234</v>
      </c>
      <c r="C1879" s="148" t="s">
        <v>4308</v>
      </c>
      <c r="D1879" s="148"/>
      <c r="E1879" s="148"/>
      <c r="F1879" s="148">
        <v>10</v>
      </c>
    </row>
    <row r="1880" spans="1:6" ht="43.5" x14ac:dyDescent="0.35">
      <c r="A1880" s="148">
        <v>1875</v>
      </c>
      <c r="B1880" s="148" t="s">
        <v>5234</v>
      </c>
      <c r="C1880" s="148" t="s">
        <v>5235</v>
      </c>
      <c r="D1880" s="148"/>
      <c r="E1880" s="148"/>
      <c r="F1880" s="148">
        <v>1</v>
      </c>
    </row>
    <row r="1881" spans="1:6" ht="58" x14ac:dyDescent="0.35">
      <c r="A1881" s="148">
        <v>1876</v>
      </c>
      <c r="B1881" s="148" t="s">
        <v>5236</v>
      </c>
      <c r="C1881" s="148" t="s">
        <v>5237</v>
      </c>
      <c r="D1881" s="148"/>
      <c r="E1881" s="148"/>
      <c r="F1881" s="148">
        <v>1</v>
      </c>
    </row>
    <row r="1882" spans="1:6" ht="58" x14ac:dyDescent="0.35">
      <c r="A1882" s="148">
        <v>1877</v>
      </c>
      <c r="B1882" s="148" t="s">
        <v>5238</v>
      </c>
      <c r="C1882" s="148" t="s">
        <v>5239</v>
      </c>
      <c r="D1882" s="148"/>
      <c r="E1882" s="148"/>
      <c r="F1882" s="148">
        <v>3</v>
      </c>
    </row>
    <row r="1883" spans="1:6" ht="43.5" x14ac:dyDescent="0.35">
      <c r="A1883" s="148">
        <v>1878</v>
      </c>
      <c r="B1883" s="148" t="s">
        <v>5240</v>
      </c>
      <c r="C1883" s="148" t="s">
        <v>5241</v>
      </c>
      <c r="D1883" s="148"/>
      <c r="E1883" s="148"/>
      <c r="F1883" s="148">
        <v>1</v>
      </c>
    </row>
    <row r="1884" spans="1:6" ht="72.5" x14ac:dyDescent="0.35">
      <c r="A1884" s="148">
        <v>1879</v>
      </c>
      <c r="B1884" s="148" t="s">
        <v>5242</v>
      </c>
      <c r="C1884" s="148" t="s">
        <v>3061</v>
      </c>
      <c r="D1884" s="148"/>
      <c r="E1884" s="148">
        <v>1</v>
      </c>
      <c r="F1884" s="148"/>
    </row>
    <row r="1885" spans="1:6" ht="43.5" x14ac:dyDescent="0.35">
      <c r="A1885" s="148">
        <v>1880</v>
      </c>
      <c r="B1885" s="148" t="s">
        <v>5243</v>
      </c>
      <c r="C1885" s="148" t="s">
        <v>5244</v>
      </c>
      <c r="D1885" s="148"/>
      <c r="E1885" s="148">
        <v>7</v>
      </c>
      <c r="F1885" s="148"/>
    </row>
    <row r="1886" spans="1:6" ht="29" x14ac:dyDescent="0.35">
      <c r="A1886" s="148">
        <v>1881</v>
      </c>
      <c r="B1886" s="148" t="s">
        <v>5243</v>
      </c>
      <c r="C1886" s="148" t="s">
        <v>5160</v>
      </c>
      <c r="D1886" s="148"/>
      <c r="E1886" s="148">
        <v>4</v>
      </c>
      <c r="F1886" s="148"/>
    </row>
    <row r="1887" spans="1:6" ht="43.5" x14ac:dyDescent="0.35">
      <c r="A1887" s="148">
        <v>1882</v>
      </c>
      <c r="B1887" s="148" t="s">
        <v>5245</v>
      </c>
      <c r="C1887" s="148" t="s">
        <v>5246</v>
      </c>
      <c r="D1887" s="148">
        <v>6</v>
      </c>
      <c r="E1887" s="148"/>
      <c r="F1887" s="148"/>
    </row>
    <row r="1888" spans="1:6" ht="58" x14ac:dyDescent="0.35">
      <c r="A1888" s="148">
        <v>1883</v>
      </c>
      <c r="B1888" s="148" t="s">
        <v>5247</v>
      </c>
      <c r="C1888" s="148" t="s">
        <v>5248</v>
      </c>
      <c r="D1888" s="148"/>
      <c r="E1888" s="148"/>
      <c r="F1888" s="148">
        <v>3</v>
      </c>
    </row>
    <row r="1889" spans="1:6" ht="72.5" x14ac:dyDescent="0.35">
      <c r="A1889" s="148">
        <v>1884</v>
      </c>
      <c r="B1889" s="148" t="s">
        <v>5249</v>
      </c>
      <c r="C1889" s="148" t="s">
        <v>3065</v>
      </c>
      <c r="D1889" s="148"/>
      <c r="E1889" s="148">
        <v>2</v>
      </c>
      <c r="F1889" s="148"/>
    </row>
    <row r="1890" spans="1:6" ht="72.5" x14ac:dyDescent="0.35">
      <c r="A1890" s="148">
        <v>1885</v>
      </c>
      <c r="B1890" s="148" t="s">
        <v>5250</v>
      </c>
      <c r="C1890" s="148" t="s">
        <v>5251</v>
      </c>
      <c r="D1890" s="148"/>
      <c r="E1890" s="148"/>
      <c r="F1890" s="148">
        <v>1</v>
      </c>
    </row>
    <row r="1891" spans="1:6" ht="58" x14ac:dyDescent="0.35">
      <c r="A1891" s="148">
        <v>1886</v>
      </c>
      <c r="B1891" s="148" t="s">
        <v>5252</v>
      </c>
      <c r="C1891" s="148" t="s">
        <v>5253</v>
      </c>
      <c r="D1891" s="148"/>
      <c r="E1891" s="148"/>
      <c r="F1891" s="148">
        <v>8</v>
      </c>
    </row>
    <row r="1892" spans="1:6" ht="29" x14ac:dyDescent="0.35">
      <c r="A1892" s="148">
        <v>1887</v>
      </c>
      <c r="B1892" s="148" t="s">
        <v>5254</v>
      </c>
      <c r="C1892" s="148" t="s">
        <v>5255</v>
      </c>
      <c r="D1892" s="148"/>
      <c r="E1892" s="148">
        <v>3</v>
      </c>
      <c r="F1892" s="148"/>
    </row>
    <row r="1893" spans="1:6" ht="43.5" x14ac:dyDescent="0.35">
      <c r="A1893" s="148">
        <v>1888</v>
      </c>
      <c r="B1893" s="148" t="s">
        <v>5256</v>
      </c>
      <c r="C1893" s="148" t="s">
        <v>5257</v>
      </c>
      <c r="D1893" s="148"/>
      <c r="E1893" s="148"/>
      <c r="F1893" s="148">
        <v>6</v>
      </c>
    </row>
    <row r="1894" spans="1:6" ht="43.5" x14ac:dyDescent="0.35">
      <c r="A1894" s="148">
        <v>1889</v>
      </c>
      <c r="B1894" s="148" t="s">
        <v>5258</v>
      </c>
      <c r="C1894" s="148" t="s">
        <v>3428</v>
      </c>
      <c r="D1894" s="148"/>
      <c r="E1894" s="148">
        <v>4</v>
      </c>
      <c r="F1894" s="148"/>
    </row>
    <row r="1895" spans="1:6" ht="29" x14ac:dyDescent="0.35">
      <c r="A1895" s="148">
        <v>1890</v>
      </c>
      <c r="B1895" s="148" t="s">
        <v>5259</v>
      </c>
      <c r="C1895" s="148" t="s">
        <v>3003</v>
      </c>
      <c r="D1895" s="148"/>
      <c r="E1895" s="148">
        <v>1</v>
      </c>
      <c r="F1895" s="148"/>
    </row>
    <row r="1896" spans="1:6" ht="43.5" x14ac:dyDescent="0.35">
      <c r="A1896" s="148">
        <v>1891</v>
      </c>
      <c r="B1896" s="148" t="s">
        <v>5260</v>
      </c>
      <c r="C1896" s="148" t="s">
        <v>5261</v>
      </c>
      <c r="D1896" s="148"/>
      <c r="E1896" s="148">
        <v>12</v>
      </c>
      <c r="F1896" s="148"/>
    </row>
    <row r="1897" spans="1:6" ht="43.5" x14ac:dyDescent="0.35">
      <c r="A1897" s="148">
        <v>1892</v>
      </c>
      <c r="B1897" s="148" t="s">
        <v>5260</v>
      </c>
      <c r="C1897" s="148" t="s">
        <v>2697</v>
      </c>
      <c r="D1897" s="148"/>
      <c r="E1897" s="148">
        <v>9</v>
      </c>
      <c r="F1897" s="148"/>
    </row>
    <row r="1898" spans="1:6" ht="43.5" x14ac:dyDescent="0.35">
      <c r="A1898" s="148">
        <v>1893</v>
      </c>
      <c r="B1898" s="148" t="s">
        <v>5262</v>
      </c>
      <c r="C1898" s="148" t="s">
        <v>5263</v>
      </c>
      <c r="D1898" s="148"/>
      <c r="E1898" s="148">
        <v>9</v>
      </c>
      <c r="F1898" s="148"/>
    </row>
    <row r="1899" spans="1:6" ht="43.5" x14ac:dyDescent="0.35">
      <c r="A1899" s="148">
        <v>1894</v>
      </c>
      <c r="B1899" s="148" t="s">
        <v>5262</v>
      </c>
      <c r="C1899" s="148" t="s">
        <v>5264</v>
      </c>
      <c r="D1899" s="148"/>
      <c r="E1899" s="148">
        <v>3</v>
      </c>
      <c r="F1899" s="148"/>
    </row>
    <row r="1900" spans="1:6" ht="58" x14ac:dyDescent="0.35">
      <c r="A1900" s="148">
        <v>1895</v>
      </c>
      <c r="B1900" s="148" t="s">
        <v>5265</v>
      </c>
      <c r="C1900" s="148" t="s">
        <v>5266</v>
      </c>
      <c r="D1900" s="148">
        <v>13</v>
      </c>
      <c r="E1900" s="148"/>
      <c r="F1900" s="148"/>
    </row>
    <row r="1901" spans="1:6" ht="72.5" x14ac:dyDescent="0.35">
      <c r="A1901" s="148">
        <v>1896</v>
      </c>
      <c r="B1901" s="148" t="s">
        <v>5267</v>
      </c>
      <c r="C1901" s="148" t="s">
        <v>5268</v>
      </c>
      <c r="D1901" s="148"/>
      <c r="E1901" s="148"/>
      <c r="F1901" s="148">
        <v>3</v>
      </c>
    </row>
    <row r="1902" spans="1:6" ht="58" x14ac:dyDescent="0.35">
      <c r="A1902" s="148">
        <v>1897</v>
      </c>
      <c r="B1902" s="148" t="s">
        <v>5269</v>
      </c>
      <c r="C1902" s="148" t="s">
        <v>5270</v>
      </c>
      <c r="D1902" s="148"/>
      <c r="E1902" s="148"/>
      <c r="F1902" s="148">
        <v>19</v>
      </c>
    </row>
    <row r="1903" spans="1:6" ht="58" x14ac:dyDescent="0.35">
      <c r="A1903" s="148">
        <v>1898</v>
      </c>
      <c r="B1903" s="148" t="s">
        <v>5271</v>
      </c>
      <c r="C1903" s="148" t="s">
        <v>5272</v>
      </c>
      <c r="D1903" s="148"/>
      <c r="E1903" s="148"/>
      <c r="F1903" s="148">
        <v>3</v>
      </c>
    </row>
    <row r="1904" spans="1:6" ht="43.5" x14ac:dyDescent="0.35">
      <c r="A1904" s="148">
        <v>1899</v>
      </c>
      <c r="B1904" s="148" t="s">
        <v>5273</v>
      </c>
      <c r="C1904" s="148" t="s">
        <v>5274</v>
      </c>
      <c r="D1904" s="148">
        <v>1</v>
      </c>
      <c r="E1904" s="148"/>
      <c r="F1904" s="148"/>
    </row>
    <row r="1905" spans="1:6" ht="43.5" x14ac:dyDescent="0.35">
      <c r="A1905" s="148">
        <v>1900</v>
      </c>
      <c r="B1905" s="148" t="s">
        <v>5275</v>
      </c>
      <c r="C1905" s="148" t="s">
        <v>5276</v>
      </c>
      <c r="D1905" s="148"/>
      <c r="E1905" s="148"/>
      <c r="F1905" s="148">
        <v>18</v>
      </c>
    </row>
    <row r="1906" spans="1:6" ht="58" x14ac:dyDescent="0.35">
      <c r="A1906" s="148">
        <v>1901</v>
      </c>
      <c r="B1906" s="148" t="s">
        <v>5277</v>
      </c>
      <c r="C1906" s="148" t="s">
        <v>5278</v>
      </c>
      <c r="D1906" s="148"/>
      <c r="E1906" s="148"/>
      <c r="F1906" s="148">
        <v>1</v>
      </c>
    </row>
    <row r="1907" spans="1:6" ht="43.5" x14ac:dyDescent="0.35">
      <c r="A1907" s="148">
        <v>1902</v>
      </c>
      <c r="B1907" s="148" t="s">
        <v>5279</v>
      </c>
      <c r="C1907" s="148" t="s">
        <v>4288</v>
      </c>
      <c r="D1907" s="148"/>
      <c r="E1907" s="148"/>
      <c r="F1907" s="148">
        <v>3</v>
      </c>
    </row>
    <row r="1908" spans="1:6" ht="58" x14ac:dyDescent="0.35">
      <c r="A1908" s="148">
        <v>1903</v>
      </c>
      <c r="B1908" s="148" t="s">
        <v>5280</v>
      </c>
      <c r="C1908" s="148" t="s">
        <v>5281</v>
      </c>
      <c r="D1908" s="148"/>
      <c r="E1908" s="148"/>
      <c r="F1908" s="148">
        <v>5</v>
      </c>
    </row>
    <row r="1909" spans="1:6" ht="58" x14ac:dyDescent="0.35">
      <c r="A1909" s="148">
        <v>1904</v>
      </c>
      <c r="B1909" s="148" t="s">
        <v>5282</v>
      </c>
      <c r="C1909" s="148" t="s">
        <v>5281</v>
      </c>
      <c r="D1909" s="148"/>
      <c r="E1909" s="148"/>
      <c r="F1909" s="148">
        <v>1</v>
      </c>
    </row>
    <row r="1910" spans="1:6" ht="58" x14ac:dyDescent="0.35">
      <c r="A1910" s="148">
        <v>1905</v>
      </c>
      <c r="B1910" s="148" t="s">
        <v>5283</v>
      </c>
      <c r="C1910" s="148" t="s">
        <v>5284</v>
      </c>
      <c r="D1910" s="148">
        <v>6</v>
      </c>
      <c r="E1910" s="148"/>
      <c r="F1910" s="148"/>
    </row>
    <row r="1911" spans="1:6" ht="72.5" x14ac:dyDescent="0.35">
      <c r="A1911" s="148">
        <v>1906</v>
      </c>
      <c r="B1911" s="148" t="s">
        <v>5285</v>
      </c>
      <c r="C1911" s="148" t="s">
        <v>3631</v>
      </c>
      <c r="D1911" s="148"/>
      <c r="E1911" s="148"/>
      <c r="F1911" s="148">
        <v>2</v>
      </c>
    </row>
    <row r="1912" spans="1:6" ht="72.5" x14ac:dyDescent="0.35">
      <c r="A1912" s="148">
        <v>1907</v>
      </c>
      <c r="B1912" s="148" t="s">
        <v>5286</v>
      </c>
      <c r="C1912" s="148" t="s">
        <v>5287</v>
      </c>
      <c r="D1912" s="148"/>
      <c r="E1912" s="148">
        <v>11</v>
      </c>
      <c r="F1912" s="148"/>
    </row>
    <row r="1913" spans="1:6" ht="43.5" x14ac:dyDescent="0.35">
      <c r="A1913" s="148">
        <v>1908</v>
      </c>
      <c r="B1913" s="148" t="s">
        <v>5288</v>
      </c>
      <c r="C1913" s="148" t="s">
        <v>5289</v>
      </c>
      <c r="D1913" s="148">
        <v>1</v>
      </c>
      <c r="E1913" s="148"/>
      <c r="F1913" s="148"/>
    </row>
    <row r="1914" spans="1:6" ht="58" x14ac:dyDescent="0.35">
      <c r="A1914" s="148">
        <v>1909</v>
      </c>
      <c r="B1914" s="148" t="s">
        <v>5290</v>
      </c>
      <c r="C1914" s="148" t="s">
        <v>5291</v>
      </c>
      <c r="D1914" s="148">
        <v>8</v>
      </c>
      <c r="E1914" s="148"/>
      <c r="F1914" s="148"/>
    </row>
    <row r="1915" spans="1:6" ht="58" x14ac:dyDescent="0.35">
      <c r="A1915" s="148">
        <v>1910</v>
      </c>
      <c r="B1915" s="148" t="s">
        <v>5292</v>
      </c>
      <c r="C1915" s="148" t="s">
        <v>5293</v>
      </c>
      <c r="D1915" s="148"/>
      <c r="E1915" s="148">
        <v>1</v>
      </c>
      <c r="F1915" s="148"/>
    </row>
    <row r="1916" spans="1:6" ht="58" x14ac:dyDescent="0.35">
      <c r="A1916" s="148">
        <v>1911</v>
      </c>
      <c r="B1916" s="148" t="s">
        <v>5294</v>
      </c>
      <c r="C1916" s="148" t="s">
        <v>5295</v>
      </c>
      <c r="D1916" s="148"/>
      <c r="E1916" s="148">
        <v>1</v>
      </c>
      <c r="F1916" s="148"/>
    </row>
    <row r="1917" spans="1:6" ht="58" x14ac:dyDescent="0.35">
      <c r="A1917" s="148">
        <v>1912</v>
      </c>
      <c r="B1917" s="148" t="s">
        <v>5296</v>
      </c>
      <c r="C1917" s="148" t="s">
        <v>5297</v>
      </c>
      <c r="D1917" s="148"/>
      <c r="E1917" s="148">
        <v>1</v>
      </c>
      <c r="F1917" s="148"/>
    </row>
    <row r="1918" spans="1:6" ht="72.5" x14ac:dyDescent="0.35">
      <c r="A1918" s="148">
        <v>1913</v>
      </c>
      <c r="B1918" s="148" t="s">
        <v>5298</v>
      </c>
      <c r="C1918" s="148" t="s">
        <v>5299</v>
      </c>
      <c r="D1918" s="148"/>
      <c r="E1918" s="148">
        <v>14</v>
      </c>
      <c r="F1918" s="148"/>
    </row>
    <row r="1919" spans="1:6" ht="43.5" x14ac:dyDescent="0.35">
      <c r="A1919" s="148">
        <v>1914</v>
      </c>
      <c r="B1919" s="148" t="s">
        <v>5300</v>
      </c>
      <c r="C1919" s="148" t="s">
        <v>5301</v>
      </c>
      <c r="D1919" s="148"/>
      <c r="E1919" s="148">
        <v>2</v>
      </c>
      <c r="F1919" s="148"/>
    </row>
    <row r="1920" spans="1:6" ht="43.5" x14ac:dyDescent="0.35">
      <c r="A1920" s="148">
        <v>1915</v>
      </c>
      <c r="B1920" s="148" t="s">
        <v>5300</v>
      </c>
      <c r="C1920" s="148" t="s">
        <v>3218</v>
      </c>
      <c r="D1920" s="148"/>
      <c r="E1920" s="148">
        <v>1</v>
      </c>
      <c r="F1920" s="148"/>
    </row>
    <row r="1921" spans="1:6" ht="29" x14ac:dyDescent="0.35">
      <c r="A1921" s="148">
        <v>1916</v>
      </c>
      <c r="B1921" s="148" t="s">
        <v>5302</v>
      </c>
      <c r="C1921" s="148" t="s">
        <v>5303</v>
      </c>
      <c r="D1921" s="148">
        <v>3</v>
      </c>
      <c r="E1921" s="148"/>
      <c r="F1921" s="148"/>
    </row>
    <row r="1922" spans="1:6" ht="29" x14ac:dyDescent="0.35">
      <c r="A1922" s="148">
        <v>1917</v>
      </c>
      <c r="B1922" s="148" t="s">
        <v>5304</v>
      </c>
      <c r="C1922" s="148" t="s">
        <v>5303</v>
      </c>
      <c r="D1922" s="148">
        <v>7</v>
      </c>
      <c r="E1922" s="148"/>
      <c r="F1922" s="148"/>
    </row>
    <row r="1923" spans="1:6" ht="43.5" x14ac:dyDescent="0.35">
      <c r="A1923" s="148">
        <v>1918</v>
      </c>
      <c r="B1923" s="148" t="s">
        <v>5305</v>
      </c>
      <c r="C1923" s="148" t="s">
        <v>5306</v>
      </c>
      <c r="D1923" s="148"/>
      <c r="E1923" s="148">
        <v>2</v>
      </c>
      <c r="F1923" s="148"/>
    </row>
    <row r="1924" spans="1:6" ht="29" x14ac:dyDescent="0.35">
      <c r="A1924" s="148">
        <v>1919</v>
      </c>
      <c r="B1924" s="148" t="s">
        <v>5307</v>
      </c>
      <c r="C1924" s="148" t="s">
        <v>5308</v>
      </c>
      <c r="D1924" s="148"/>
      <c r="E1924" s="148"/>
      <c r="F1924" s="148">
        <v>1</v>
      </c>
    </row>
    <row r="1925" spans="1:6" ht="43.5" x14ac:dyDescent="0.35">
      <c r="A1925" s="148">
        <v>1920</v>
      </c>
      <c r="B1925" s="148" t="s">
        <v>5309</v>
      </c>
      <c r="C1925" s="148" t="s">
        <v>5310</v>
      </c>
      <c r="D1925" s="148"/>
      <c r="E1925" s="148"/>
      <c r="F1925" s="148">
        <v>1</v>
      </c>
    </row>
    <row r="1926" spans="1:6" ht="43.5" x14ac:dyDescent="0.35">
      <c r="A1926" s="148">
        <v>1921</v>
      </c>
      <c r="B1926" s="148" t="s">
        <v>5311</v>
      </c>
      <c r="C1926" s="148" t="s">
        <v>2043</v>
      </c>
      <c r="D1926" s="148">
        <v>8</v>
      </c>
      <c r="E1926" s="148"/>
      <c r="F1926" s="148"/>
    </row>
    <row r="1927" spans="1:6" ht="58" x14ac:dyDescent="0.35">
      <c r="A1927" s="148">
        <v>1922</v>
      </c>
      <c r="B1927" s="148" t="s">
        <v>5312</v>
      </c>
      <c r="C1927" s="148" t="s">
        <v>5313</v>
      </c>
      <c r="D1927" s="148"/>
      <c r="E1927" s="148"/>
      <c r="F1927" s="148">
        <v>3</v>
      </c>
    </row>
    <row r="1928" spans="1:6" ht="58" x14ac:dyDescent="0.35">
      <c r="A1928" s="148">
        <v>1923</v>
      </c>
      <c r="B1928" s="148" t="s">
        <v>5312</v>
      </c>
      <c r="C1928" s="148" t="s">
        <v>5314</v>
      </c>
      <c r="D1928" s="148"/>
      <c r="E1928" s="148"/>
      <c r="F1928" s="148">
        <v>2</v>
      </c>
    </row>
    <row r="1929" spans="1:6" ht="29" x14ac:dyDescent="0.35">
      <c r="A1929" s="148">
        <v>1924</v>
      </c>
      <c r="B1929" s="148" t="s">
        <v>5315</v>
      </c>
      <c r="C1929" s="148" t="s">
        <v>2129</v>
      </c>
      <c r="D1929" s="148"/>
      <c r="E1929" s="148">
        <v>15</v>
      </c>
      <c r="F1929" s="148"/>
    </row>
    <row r="1930" spans="1:6" ht="43.5" x14ac:dyDescent="0.35">
      <c r="A1930" s="148">
        <v>1925</v>
      </c>
      <c r="B1930" s="148" t="s">
        <v>5316</v>
      </c>
      <c r="C1930" s="148" t="s">
        <v>2129</v>
      </c>
      <c r="D1930" s="148"/>
      <c r="E1930" s="148">
        <v>8</v>
      </c>
      <c r="F1930" s="148"/>
    </row>
    <row r="1931" spans="1:6" ht="43.5" x14ac:dyDescent="0.35">
      <c r="A1931" s="148">
        <v>1926</v>
      </c>
      <c r="B1931" s="148" t="s">
        <v>5317</v>
      </c>
      <c r="C1931" s="148" t="s">
        <v>5318</v>
      </c>
      <c r="D1931" s="148"/>
      <c r="E1931" s="148"/>
      <c r="F1931" s="148">
        <v>1</v>
      </c>
    </row>
    <row r="1932" spans="1:6" ht="43.5" x14ac:dyDescent="0.35">
      <c r="A1932" s="148">
        <v>1927</v>
      </c>
      <c r="B1932" s="148" t="s">
        <v>5319</v>
      </c>
      <c r="C1932" s="148" t="s">
        <v>4136</v>
      </c>
      <c r="D1932" s="148"/>
      <c r="E1932" s="148"/>
      <c r="F1932" s="148">
        <v>1</v>
      </c>
    </row>
    <row r="1933" spans="1:6" ht="58" x14ac:dyDescent="0.35">
      <c r="A1933" s="148">
        <v>1928</v>
      </c>
      <c r="B1933" s="148" t="s">
        <v>5320</v>
      </c>
      <c r="C1933" s="148" t="s">
        <v>5321</v>
      </c>
      <c r="D1933" s="148"/>
      <c r="E1933" s="148">
        <v>2</v>
      </c>
      <c r="F1933" s="148"/>
    </row>
    <row r="1934" spans="1:6" ht="72.5" x14ac:dyDescent="0.35">
      <c r="A1934" s="148">
        <v>1929</v>
      </c>
      <c r="B1934" s="148" t="s">
        <v>5322</v>
      </c>
      <c r="C1934" s="148" t="s">
        <v>5323</v>
      </c>
      <c r="D1934" s="148"/>
      <c r="E1934" s="148"/>
      <c r="F1934" s="148">
        <v>1</v>
      </c>
    </row>
    <row r="1935" spans="1:6" ht="72.5" x14ac:dyDescent="0.35">
      <c r="A1935" s="148">
        <v>1930</v>
      </c>
      <c r="B1935" s="148" t="s">
        <v>5324</v>
      </c>
      <c r="C1935" s="148" t="s">
        <v>5325</v>
      </c>
      <c r="D1935" s="148"/>
      <c r="E1935" s="148"/>
      <c r="F1935" s="148">
        <v>1</v>
      </c>
    </row>
    <row r="1936" spans="1:6" ht="29" x14ac:dyDescent="0.35">
      <c r="A1936" s="148">
        <v>1931</v>
      </c>
      <c r="B1936" s="148" t="s">
        <v>5326</v>
      </c>
      <c r="C1936" s="148" t="s">
        <v>5327</v>
      </c>
      <c r="D1936" s="148"/>
      <c r="E1936" s="148">
        <v>4</v>
      </c>
      <c r="F1936" s="148"/>
    </row>
    <row r="1937" spans="1:6" ht="58" x14ac:dyDescent="0.35">
      <c r="A1937" s="148">
        <v>1932</v>
      </c>
      <c r="B1937" s="148" t="s">
        <v>5328</v>
      </c>
      <c r="C1937" s="148" t="s">
        <v>3428</v>
      </c>
      <c r="D1937" s="148"/>
      <c r="E1937" s="148">
        <v>4</v>
      </c>
      <c r="F1937" s="148"/>
    </row>
    <row r="1938" spans="1:6" ht="58" x14ac:dyDescent="0.35">
      <c r="A1938" s="148">
        <v>1933</v>
      </c>
      <c r="B1938" s="148" t="s">
        <v>5329</v>
      </c>
      <c r="C1938" s="148" t="s">
        <v>5330</v>
      </c>
      <c r="D1938" s="148">
        <v>21</v>
      </c>
      <c r="E1938" s="148"/>
      <c r="F1938" s="148"/>
    </row>
    <row r="1939" spans="1:6" ht="72.5" x14ac:dyDescent="0.35">
      <c r="A1939" s="148">
        <v>1934</v>
      </c>
      <c r="B1939" s="148" t="s">
        <v>5331</v>
      </c>
      <c r="C1939" s="148" t="s">
        <v>5332</v>
      </c>
      <c r="D1939" s="148"/>
      <c r="E1939" s="148">
        <v>6</v>
      </c>
      <c r="F1939" s="148"/>
    </row>
    <row r="1940" spans="1:6" ht="58" x14ac:dyDescent="0.35">
      <c r="A1940" s="148">
        <v>1935</v>
      </c>
      <c r="B1940" s="148" t="s">
        <v>5333</v>
      </c>
      <c r="C1940" s="148" t="s">
        <v>5334</v>
      </c>
      <c r="D1940" s="148"/>
      <c r="E1940" s="148">
        <v>3</v>
      </c>
      <c r="F1940" s="148"/>
    </row>
    <row r="1941" spans="1:6" ht="29" x14ac:dyDescent="0.35">
      <c r="A1941" s="148">
        <v>1936</v>
      </c>
      <c r="B1941" s="148" t="s">
        <v>5335</v>
      </c>
      <c r="C1941" s="148" t="s">
        <v>5336</v>
      </c>
      <c r="D1941" s="148"/>
      <c r="E1941" s="148">
        <v>4</v>
      </c>
      <c r="F1941" s="148"/>
    </row>
    <row r="1942" spans="1:6" ht="58" x14ac:dyDescent="0.35">
      <c r="A1942" s="148">
        <v>1937</v>
      </c>
      <c r="B1942" s="148" t="s">
        <v>5337</v>
      </c>
      <c r="C1942" s="148" t="s">
        <v>2137</v>
      </c>
      <c r="D1942" s="148"/>
      <c r="E1942" s="148">
        <v>1</v>
      </c>
      <c r="F1942" s="148"/>
    </row>
    <row r="1943" spans="1:6" ht="43.5" x14ac:dyDescent="0.35">
      <c r="A1943" s="148">
        <v>1938</v>
      </c>
      <c r="B1943" s="148" t="s">
        <v>5338</v>
      </c>
      <c r="C1943" s="148" t="s">
        <v>5339</v>
      </c>
      <c r="D1943" s="148">
        <v>96</v>
      </c>
      <c r="E1943" s="148"/>
      <c r="F1943" s="148"/>
    </row>
    <row r="1944" spans="1:6" ht="43.5" x14ac:dyDescent="0.35">
      <c r="A1944" s="148">
        <v>1939</v>
      </c>
      <c r="B1944" s="148" t="s">
        <v>5340</v>
      </c>
      <c r="C1944" s="148" t="s">
        <v>5341</v>
      </c>
      <c r="D1944" s="148"/>
      <c r="E1944" s="148">
        <v>13</v>
      </c>
      <c r="F1944" s="148"/>
    </row>
    <row r="1945" spans="1:6" ht="43.5" x14ac:dyDescent="0.35">
      <c r="A1945" s="148">
        <v>1940</v>
      </c>
      <c r="B1945" s="148" t="s">
        <v>5342</v>
      </c>
      <c r="C1945" s="148" t="s">
        <v>3589</v>
      </c>
      <c r="D1945" s="148"/>
      <c r="E1945" s="148">
        <v>7</v>
      </c>
      <c r="F1945" s="148"/>
    </row>
    <row r="1946" spans="1:6" ht="43.5" x14ac:dyDescent="0.35">
      <c r="A1946" s="148">
        <v>1941</v>
      </c>
      <c r="B1946" s="148" t="s">
        <v>5343</v>
      </c>
      <c r="C1946" s="148" t="s">
        <v>5344</v>
      </c>
      <c r="D1946" s="148">
        <v>4</v>
      </c>
      <c r="E1946" s="148"/>
      <c r="F1946" s="148"/>
    </row>
    <row r="1947" spans="1:6" ht="29" x14ac:dyDescent="0.35">
      <c r="A1947" s="148">
        <v>1942</v>
      </c>
      <c r="B1947" s="148" t="s">
        <v>5345</v>
      </c>
      <c r="C1947" s="148" t="s">
        <v>5346</v>
      </c>
      <c r="D1947" s="148"/>
      <c r="E1947" s="148">
        <v>15</v>
      </c>
      <c r="F1947" s="148"/>
    </row>
    <row r="1948" spans="1:6" ht="58" x14ac:dyDescent="0.35">
      <c r="A1948" s="148">
        <v>1943</v>
      </c>
      <c r="B1948" s="148" t="s">
        <v>5347</v>
      </c>
      <c r="C1948" s="148" t="s">
        <v>5348</v>
      </c>
      <c r="D1948" s="148"/>
      <c r="E1948" s="148">
        <v>9</v>
      </c>
      <c r="F1948" s="148"/>
    </row>
    <row r="1949" spans="1:6" ht="58" x14ac:dyDescent="0.35">
      <c r="A1949" s="148">
        <v>1944</v>
      </c>
      <c r="B1949" s="148" t="s">
        <v>5349</v>
      </c>
      <c r="C1949" s="148" t="s">
        <v>2679</v>
      </c>
      <c r="D1949" s="148"/>
      <c r="E1949" s="148">
        <v>6</v>
      </c>
      <c r="F1949" s="148"/>
    </row>
    <row r="1950" spans="1:6" ht="58" x14ac:dyDescent="0.35">
      <c r="A1950" s="148">
        <v>1945</v>
      </c>
      <c r="B1950" s="148" t="s">
        <v>5350</v>
      </c>
      <c r="C1950" s="148" t="s">
        <v>5351</v>
      </c>
      <c r="D1950" s="148"/>
      <c r="E1950" s="148">
        <v>4</v>
      </c>
      <c r="F1950" s="148"/>
    </row>
    <row r="1951" spans="1:6" ht="58" x14ac:dyDescent="0.35">
      <c r="A1951" s="148">
        <v>1946</v>
      </c>
      <c r="B1951" s="148" t="s">
        <v>5352</v>
      </c>
      <c r="C1951" s="148" t="s">
        <v>5353</v>
      </c>
      <c r="D1951" s="148"/>
      <c r="E1951" s="148">
        <v>2</v>
      </c>
      <c r="F1951" s="148"/>
    </row>
    <row r="1952" spans="1:6" ht="43.5" x14ac:dyDescent="0.35">
      <c r="A1952" s="148">
        <v>1947</v>
      </c>
      <c r="B1952" s="148" t="s">
        <v>5354</v>
      </c>
      <c r="C1952" s="148" t="s">
        <v>5355</v>
      </c>
      <c r="D1952" s="148"/>
      <c r="E1952" s="148">
        <v>4</v>
      </c>
      <c r="F1952" s="148"/>
    </row>
    <row r="1953" spans="1:6" ht="43.5" x14ac:dyDescent="0.35">
      <c r="A1953" s="148">
        <v>1948</v>
      </c>
      <c r="B1953" s="148" t="s">
        <v>5354</v>
      </c>
      <c r="C1953" s="148" t="s">
        <v>2546</v>
      </c>
      <c r="D1953" s="148"/>
      <c r="E1953" s="148">
        <v>5</v>
      </c>
      <c r="F1953" s="148"/>
    </row>
    <row r="1954" spans="1:6" ht="43.5" x14ac:dyDescent="0.35">
      <c r="A1954" s="148">
        <v>1949</v>
      </c>
      <c r="B1954" s="148" t="s">
        <v>5356</v>
      </c>
      <c r="C1954" s="148" t="s">
        <v>5357</v>
      </c>
      <c r="D1954" s="148">
        <v>10</v>
      </c>
      <c r="E1954" s="148"/>
      <c r="F1954" s="148"/>
    </row>
    <row r="1955" spans="1:6" ht="58" x14ac:dyDescent="0.35">
      <c r="A1955" s="148">
        <v>1950</v>
      </c>
      <c r="B1955" s="148" t="s">
        <v>5358</v>
      </c>
      <c r="C1955" s="148" t="s">
        <v>4195</v>
      </c>
      <c r="D1955" s="148"/>
      <c r="E1955" s="148">
        <v>1</v>
      </c>
      <c r="F1955" s="148"/>
    </row>
    <row r="1956" spans="1:6" ht="43.5" x14ac:dyDescent="0.35">
      <c r="A1956" s="148">
        <v>1951</v>
      </c>
      <c r="B1956" s="148" t="s">
        <v>5359</v>
      </c>
      <c r="C1956" s="148" t="s">
        <v>5360</v>
      </c>
      <c r="D1956" s="148"/>
      <c r="E1956" s="148"/>
      <c r="F1956" s="148">
        <v>2</v>
      </c>
    </row>
    <row r="1957" spans="1:6" ht="43.5" x14ac:dyDescent="0.35">
      <c r="A1957" s="148">
        <v>1952</v>
      </c>
      <c r="B1957" s="148" t="s">
        <v>5361</v>
      </c>
      <c r="C1957" s="148" t="s">
        <v>5362</v>
      </c>
      <c r="D1957" s="148"/>
      <c r="E1957" s="148"/>
      <c r="F1957" s="148">
        <v>12</v>
      </c>
    </row>
    <row r="1958" spans="1:6" ht="43.5" x14ac:dyDescent="0.35">
      <c r="A1958" s="148">
        <v>1953</v>
      </c>
      <c r="B1958" s="148" t="s">
        <v>5361</v>
      </c>
      <c r="C1958" s="148" t="s">
        <v>5363</v>
      </c>
      <c r="D1958" s="148"/>
      <c r="E1958" s="148"/>
      <c r="F1958" s="148">
        <v>5</v>
      </c>
    </row>
    <row r="1959" spans="1:6" ht="29" x14ac:dyDescent="0.35">
      <c r="A1959" s="148">
        <v>1954</v>
      </c>
      <c r="B1959" s="148" t="s">
        <v>5364</v>
      </c>
      <c r="C1959" s="148" t="s">
        <v>5365</v>
      </c>
      <c r="D1959" s="148"/>
      <c r="E1959" s="148">
        <v>15</v>
      </c>
      <c r="F1959" s="148"/>
    </row>
    <row r="1960" spans="1:6" ht="58" x14ac:dyDescent="0.35">
      <c r="A1960" s="148">
        <v>1955</v>
      </c>
      <c r="B1960" s="148" t="s">
        <v>5366</v>
      </c>
      <c r="C1960" s="148" t="s">
        <v>5367</v>
      </c>
      <c r="D1960" s="148"/>
      <c r="E1960" s="148"/>
      <c r="F1960" s="148">
        <v>1</v>
      </c>
    </row>
    <row r="1961" spans="1:6" ht="58" x14ac:dyDescent="0.35">
      <c r="A1961" s="148">
        <v>1956</v>
      </c>
      <c r="B1961" s="148" t="s">
        <v>5368</v>
      </c>
      <c r="C1961" s="148" t="s">
        <v>3830</v>
      </c>
      <c r="D1961" s="148"/>
      <c r="E1961" s="148"/>
      <c r="F1961" s="148">
        <v>1</v>
      </c>
    </row>
    <row r="1962" spans="1:6" ht="58" x14ac:dyDescent="0.35">
      <c r="A1962" s="148">
        <v>1957</v>
      </c>
      <c r="B1962" s="148" t="s">
        <v>5369</v>
      </c>
      <c r="C1962" s="148" t="s">
        <v>5370</v>
      </c>
      <c r="D1962" s="148">
        <v>1</v>
      </c>
      <c r="E1962" s="148"/>
      <c r="F1962" s="148"/>
    </row>
    <row r="1963" spans="1:6" ht="43.5" x14ac:dyDescent="0.35">
      <c r="A1963" s="148">
        <v>1958</v>
      </c>
      <c r="B1963" s="148" t="s">
        <v>5371</v>
      </c>
      <c r="C1963" s="148" t="s">
        <v>5372</v>
      </c>
      <c r="D1963" s="148"/>
      <c r="E1963" s="148"/>
      <c r="F1963" s="148">
        <v>1</v>
      </c>
    </row>
    <row r="1964" spans="1:6" ht="58" x14ac:dyDescent="0.35">
      <c r="A1964" s="148">
        <v>1959</v>
      </c>
      <c r="B1964" s="148" t="s">
        <v>5373</v>
      </c>
      <c r="C1964" s="148" t="s">
        <v>5374</v>
      </c>
      <c r="D1964" s="148"/>
      <c r="E1964" s="148">
        <v>5</v>
      </c>
      <c r="F1964" s="148"/>
    </row>
    <row r="1965" spans="1:6" ht="58" x14ac:dyDescent="0.35">
      <c r="A1965" s="148">
        <v>1960</v>
      </c>
      <c r="B1965" s="148" t="s">
        <v>5375</v>
      </c>
      <c r="C1965" s="148" t="s">
        <v>5376</v>
      </c>
      <c r="D1965" s="148"/>
      <c r="E1965" s="148">
        <v>9</v>
      </c>
      <c r="F1965" s="148"/>
    </row>
    <row r="1966" spans="1:6" ht="72.5" x14ac:dyDescent="0.35">
      <c r="A1966" s="148">
        <v>1961</v>
      </c>
      <c r="B1966" s="148" t="s">
        <v>5377</v>
      </c>
      <c r="C1966" s="148" t="s">
        <v>5378</v>
      </c>
      <c r="D1966" s="148"/>
      <c r="E1966" s="148"/>
      <c r="F1966" s="148">
        <v>2</v>
      </c>
    </row>
    <row r="1967" spans="1:6" ht="43.5" x14ac:dyDescent="0.35">
      <c r="A1967" s="148">
        <v>1962</v>
      </c>
      <c r="B1967" s="148" t="s">
        <v>5379</v>
      </c>
      <c r="C1967" s="148" t="s">
        <v>5380</v>
      </c>
      <c r="D1967" s="148"/>
      <c r="E1967" s="148"/>
      <c r="F1967" s="148">
        <v>6</v>
      </c>
    </row>
    <row r="1968" spans="1:6" ht="43.5" x14ac:dyDescent="0.35">
      <c r="A1968" s="148">
        <v>1963</v>
      </c>
      <c r="B1968" s="148" t="s">
        <v>5381</v>
      </c>
      <c r="C1968" s="148" t="s">
        <v>5382</v>
      </c>
      <c r="D1968" s="148"/>
      <c r="E1968" s="148"/>
      <c r="F1968" s="148">
        <v>3</v>
      </c>
    </row>
    <row r="1969" spans="1:6" ht="87" x14ac:dyDescent="0.35">
      <c r="A1969" s="148">
        <v>1964</v>
      </c>
      <c r="B1969" s="148" t="s">
        <v>5383</v>
      </c>
      <c r="C1969" s="148" t="s">
        <v>5384</v>
      </c>
      <c r="D1969" s="148"/>
      <c r="E1969" s="148"/>
      <c r="F1969" s="148">
        <v>2</v>
      </c>
    </row>
    <row r="1970" spans="1:6" ht="58" x14ac:dyDescent="0.35">
      <c r="A1970" s="148">
        <v>1965</v>
      </c>
      <c r="B1970" s="148" t="s">
        <v>5385</v>
      </c>
      <c r="C1970" s="148" t="s">
        <v>5384</v>
      </c>
      <c r="D1970" s="148"/>
      <c r="E1970" s="148">
        <v>2</v>
      </c>
      <c r="F1970" s="148"/>
    </row>
    <row r="1971" spans="1:6" ht="43.5" x14ac:dyDescent="0.35">
      <c r="A1971" s="148">
        <v>1966</v>
      </c>
      <c r="B1971" s="148" t="s">
        <v>5386</v>
      </c>
      <c r="C1971" s="148" t="s">
        <v>5387</v>
      </c>
      <c r="D1971" s="148"/>
      <c r="E1971" s="148">
        <v>23</v>
      </c>
      <c r="F1971" s="148"/>
    </row>
    <row r="1972" spans="1:6" ht="43.5" x14ac:dyDescent="0.35">
      <c r="A1972" s="148">
        <v>1967</v>
      </c>
      <c r="B1972" s="148" t="s">
        <v>5388</v>
      </c>
      <c r="C1972" s="148" t="s">
        <v>5389</v>
      </c>
      <c r="D1972" s="148"/>
      <c r="E1972" s="148">
        <v>1</v>
      </c>
      <c r="F1972" s="148"/>
    </row>
    <row r="1973" spans="1:6" ht="72.5" x14ac:dyDescent="0.35">
      <c r="A1973" s="148">
        <v>1968</v>
      </c>
      <c r="B1973" s="148" t="s">
        <v>5390</v>
      </c>
      <c r="C1973" s="148" t="s">
        <v>2392</v>
      </c>
      <c r="D1973" s="148">
        <v>6</v>
      </c>
      <c r="E1973" s="148"/>
      <c r="F1973" s="148"/>
    </row>
    <row r="1974" spans="1:6" ht="43.5" x14ac:dyDescent="0.35">
      <c r="A1974" s="148">
        <v>1969</v>
      </c>
      <c r="B1974" s="148" t="s">
        <v>5391</v>
      </c>
      <c r="C1974" s="148" t="s">
        <v>5392</v>
      </c>
      <c r="D1974" s="148"/>
      <c r="E1974" s="148"/>
      <c r="F1974" s="148">
        <v>1</v>
      </c>
    </row>
    <row r="1975" spans="1:6" ht="58" x14ac:dyDescent="0.35">
      <c r="A1975" s="148">
        <v>1970</v>
      </c>
      <c r="B1975" s="148" t="s">
        <v>5393</v>
      </c>
      <c r="C1975" s="148" t="s">
        <v>5321</v>
      </c>
      <c r="D1975" s="148"/>
      <c r="E1975" s="148">
        <v>3</v>
      </c>
      <c r="F1975" s="148"/>
    </row>
    <row r="1976" spans="1:6" ht="58" x14ac:dyDescent="0.35">
      <c r="A1976" s="148">
        <v>1971</v>
      </c>
      <c r="B1976" s="148" t="s">
        <v>5394</v>
      </c>
      <c r="C1976" s="148" t="s">
        <v>5321</v>
      </c>
      <c r="D1976" s="148"/>
      <c r="E1976" s="148">
        <v>7</v>
      </c>
      <c r="F1976" s="148"/>
    </row>
    <row r="1977" spans="1:6" ht="58" x14ac:dyDescent="0.35">
      <c r="A1977" s="148">
        <v>1972</v>
      </c>
      <c r="B1977" s="148" t="s">
        <v>5395</v>
      </c>
      <c r="C1977" s="148" t="s">
        <v>5396</v>
      </c>
      <c r="D1977" s="148"/>
      <c r="E1977" s="148">
        <v>1</v>
      </c>
      <c r="F1977" s="148"/>
    </row>
    <row r="1978" spans="1:6" ht="58" x14ac:dyDescent="0.35">
      <c r="A1978" s="148">
        <v>1973</v>
      </c>
      <c r="B1978" s="148" t="s">
        <v>5397</v>
      </c>
      <c r="C1978" s="148" t="s">
        <v>5398</v>
      </c>
      <c r="D1978" s="148"/>
      <c r="E1978" s="148"/>
      <c r="F1978" s="148">
        <v>3</v>
      </c>
    </row>
    <row r="1979" spans="1:6" ht="72.5" x14ac:dyDescent="0.35">
      <c r="A1979" s="148">
        <v>1974</v>
      </c>
      <c r="B1979" s="148" t="s">
        <v>5399</v>
      </c>
      <c r="C1979" s="148" t="s">
        <v>5400</v>
      </c>
      <c r="D1979" s="148"/>
      <c r="E1979" s="148"/>
      <c r="F1979" s="148">
        <v>1</v>
      </c>
    </row>
    <row r="1980" spans="1:6" ht="58" x14ac:dyDescent="0.35">
      <c r="A1980" s="148">
        <v>1975</v>
      </c>
      <c r="B1980" s="148" t="s">
        <v>5401</v>
      </c>
      <c r="C1980" s="148" t="s">
        <v>5402</v>
      </c>
      <c r="D1980" s="148"/>
      <c r="E1980" s="148"/>
      <c r="F1980" s="148">
        <v>3</v>
      </c>
    </row>
    <row r="1981" spans="1:6" ht="72.5" x14ac:dyDescent="0.35">
      <c r="A1981" s="148">
        <v>1976</v>
      </c>
      <c r="B1981" s="148" t="s">
        <v>5403</v>
      </c>
      <c r="C1981" s="148" t="s">
        <v>5404</v>
      </c>
      <c r="D1981" s="148"/>
      <c r="E1981" s="148"/>
      <c r="F1981" s="148">
        <v>3</v>
      </c>
    </row>
    <row r="1982" spans="1:6" ht="43.5" x14ac:dyDescent="0.35">
      <c r="A1982" s="148">
        <v>1977</v>
      </c>
      <c r="B1982" s="148" t="s">
        <v>5405</v>
      </c>
      <c r="C1982" s="148" t="s">
        <v>5406</v>
      </c>
      <c r="D1982" s="148">
        <v>21</v>
      </c>
      <c r="E1982" s="148"/>
      <c r="F1982" s="148"/>
    </row>
    <row r="1983" spans="1:6" ht="43.5" x14ac:dyDescent="0.35">
      <c r="A1983" s="148">
        <v>1978</v>
      </c>
      <c r="B1983" s="148" t="s">
        <v>5407</v>
      </c>
      <c r="C1983" s="148" t="s">
        <v>5408</v>
      </c>
      <c r="D1983" s="148">
        <v>3</v>
      </c>
      <c r="E1983" s="148"/>
      <c r="F1983" s="148"/>
    </row>
    <row r="1984" spans="1:6" ht="58" x14ac:dyDescent="0.35">
      <c r="A1984" s="148">
        <v>1979</v>
      </c>
      <c r="B1984" s="148" t="s">
        <v>5409</v>
      </c>
      <c r="C1984" s="148" t="s">
        <v>5410</v>
      </c>
      <c r="D1984" s="148"/>
      <c r="E1984" s="148"/>
      <c r="F1984" s="148">
        <v>3</v>
      </c>
    </row>
    <row r="1985" spans="1:6" ht="58" x14ac:dyDescent="0.35">
      <c r="A1985" s="148">
        <v>1980</v>
      </c>
      <c r="B1985" s="148" t="s">
        <v>5411</v>
      </c>
      <c r="C1985" s="148" t="s">
        <v>5412</v>
      </c>
      <c r="D1985" s="148">
        <v>18</v>
      </c>
      <c r="E1985" s="148"/>
      <c r="F1985" s="148"/>
    </row>
    <row r="1986" spans="1:6" ht="58" x14ac:dyDescent="0.35">
      <c r="A1986" s="148">
        <v>1981</v>
      </c>
      <c r="B1986" s="148" t="s">
        <v>5413</v>
      </c>
      <c r="C1986" s="148" t="s">
        <v>5414</v>
      </c>
      <c r="D1986" s="148">
        <v>164</v>
      </c>
      <c r="E1986" s="148"/>
      <c r="F1986" s="148"/>
    </row>
    <row r="1987" spans="1:6" ht="29" x14ac:dyDescent="0.35">
      <c r="A1987" s="148">
        <v>1982</v>
      </c>
      <c r="B1987" s="148" t="s">
        <v>5415</v>
      </c>
      <c r="C1987" s="148" t="s">
        <v>5416</v>
      </c>
      <c r="D1987" s="148"/>
      <c r="E1987" s="148"/>
      <c r="F1987" s="148">
        <v>1</v>
      </c>
    </row>
    <row r="1988" spans="1:6" ht="43.5" x14ac:dyDescent="0.35">
      <c r="A1988" s="148">
        <v>1983</v>
      </c>
      <c r="B1988" s="148" t="s">
        <v>5417</v>
      </c>
      <c r="C1988" s="148" t="s">
        <v>5418</v>
      </c>
      <c r="D1988" s="148"/>
      <c r="E1988" s="148">
        <v>33</v>
      </c>
      <c r="F1988" s="148"/>
    </row>
    <row r="1989" spans="1:6" ht="58" x14ac:dyDescent="0.35">
      <c r="A1989" s="148">
        <v>1984</v>
      </c>
      <c r="B1989" s="148" t="s">
        <v>5419</v>
      </c>
      <c r="C1989" s="148" t="s">
        <v>5420</v>
      </c>
      <c r="D1989" s="148"/>
      <c r="E1989" s="148">
        <v>16</v>
      </c>
      <c r="F1989" s="148"/>
    </row>
    <row r="1990" spans="1:6" ht="29" x14ac:dyDescent="0.35">
      <c r="A1990" s="148">
        <v>1985</v>
      </c>
      <c r="B1990" s="148" t="s">
        <v>5421</v>
      </c>
      <c r="C1990" s="148" t="s">
        <v>5422</v>
      </c>
      <c r="D1990" s="148"/>
      <c r="E1990" s="148">
        <v>1</v>
      </c>
      <c r="F1990" s="148"/>
    </row>
    <row r="1991" spans="1:6" ht="58" x14ac:dyDescent="0.35">
      <c r="A1991" s="148">
        <v>1986</v>
      </c>
      <c r="B1991" s="148" t="s">
        <v>5423</v>
      </c>
      <c r="C1991" s="148" t="s">
        <v>5424</v>
      </c>
      <c r="D1991" s="148">
        <v>15</v>
      </c>
      <c r="E1991" s="148"/>
      <c r="F1991" s="148"/>
    </row>
    <row r="1992" spans="1:6" ht="43.5" x14ac:dyDescent="0.35">
      <c r="A1992" s="148">
        <v>1987</v>
      </c>
      <c r="B1992" s="148" t="s">
        <v>5425</v>
      </c>
      <c r="C1992" s="148" t="s">
        <v>5321</v>
      </c>
      <c r="D1992" s="148"/>
      <c r="E1992" s="148">
        <v>17</v>
      </c>
      <c r="F1992" s="148"/>
    </row>
    <row r="1993" spans="1:6" ht="58" x14ac:dyDescent="0.35">
      <c r="A1993" s="148">
        <v>1988</v>
      </c>
      <c r="B1993" s="148" t="s">
        <v>5426</v>
      </c>
      <c r="C1993" s="148" t="s">
        <v>5427</v>
      </c>
      <c r="D1993" s="148"/>
      <c r="E1993" s="148">
        <v>5</v>
      </c>
      <c r="F1993" s="148"/>
    </row>
    <row r="1994" spans="1:6" ht="72.5" x14ac:dyDescent="0.35">
      <c r="A1994" s="148">
        <v>1989</v>
      </c>
      <c r="B1994" s="148" t="s">
        <v>5428</v>
      </c>
      <c r="C1994" s="148" t="s">
        <v>5429</v>
      </c>
      <c r="D1994" s="148"/>
      <c r="E1994" s="148"/>
      <c r="F1994" s="148">
        <v>2</v>
      </c>
    </row>
    <row r="1995" spans="1:6" ht="58" x14ac:dyDescent="0.35">
      <c r="A1995" s="148">
        <v>1990</v>
      </c>
      <c r="B1995" s="148" t="s">
        <v>5430</v>
      </c>
      <c r="C1995" s="148" t="s">
        <v>5431</v>
      </c>
      <c r="D1995" s="148"/>
      <c r="E1995" s="148">
        <v>4</v>
      </c>
      <c r="F1995" s="148"/>
    </row>
    <row r="1996" spans="1:6" ht="58" x14ac:dyDescent="0.35">
      <c r="A1996" s="148">
        <v>1991</v>
      </c>
      <c r="B1996" s="148" t="s">
        <v>5432</v>
      </c>
      <c r="C1996" s="148" t="s">
        <v>5433</v>
      </c>
      <c r="D1996" s="148"/>
      <c r="E1996" s="148">
        <v>7</v>
      </c>
      <c r="F1996" s="148"/>
    </row>
    <row r="1997" spans="1:6" ht="72.5" x14ac:dyDescent="0.35">
      <c r="A1997" s="148">
        <v>1992</v>
      </c>
      <c r="B1997" s="148" t="s">
        <v>5434</v>
      </c>
      <c r="C1997" s="148" t="s">
        <v>5435</v>
      </c>
      <c r="D1997" s="148"/>
      <c r="E1997" s="148"/>
      <c r="F1997" s="148">
        <v>1</v>
      </c>
    </row>
    <row r="1998" spans="1:6" ht="72.5" x14ac:dyDescent="0.35">
      <c r="A1998" s="148">
        <v>1993</v>
      </c>
      <c r="B1998" s="148" t="s">
        <v>5436</v>
      </c>
      <c r="C1998" s="148" t="s">
        <v>5437</v>
      </c>
      <c r="D1998" s="148"/>
      <c r="E1998" s="148">
        <v>2</v>
      </c>
      <c r="F1998" s="148"/>
    </row>
    <row r="1999" spans="1:6" ht="43.5" x14ac:dyDescent="0.35">
      <c r="A1999" s="148">
        <v>1994</v>
      </c>
      <c r="B1999" s="148" t="s">
        <v>5438</v>
      </c>
      <c r="C1999" s="148" t="s">
        <v>5439</v>
      </c>
      <c r="D1999" s="148"/>
      <c r="E1999" s="148"/>
      <c r="F1999" s="148">
        <v>1</v>
      </c>
    </row>
    <row r="2000" spans="1:6" ht="72.5" x14ac:dyDescent="0.35">
      <c r="A2000" s="148">
        <v>1995</v>
      </c>
      <c r="B2000" s="148" t="s">
        <v>5440</v>
      </c>
      <c r="C2000" s="148" t="s">
        <v>5441</v>
      </c>
      <c r="D2000" s="148"/>
      <c r="E2000" s="148">
        <v>2</v>
      </c>
      <c r="F2000" s="148"/>
    </row>
    <row r="2001" spans="1:6" ht="43.5" x14ac:dyDescent="0.35">
      <c r="A2001" s="148">
        <v>1996</v>
      </c>
      <c r="B2001" s="148" t="s">
        <v>5442</v>
      </c>
      <c r="C2001" s="148" t="s">
        <v>5443</v>
      </c>
      <c r="D2001" s="148"/>
      <c r="E2001" s="148">
        <v>2</v>
      </c>
      <c r="F2001" s="148"/>
    </row>
    <row r="2002" spans="1:6" ht="43.5" x14ac:dyDescent="0.35">
      <c r="A2002" s="148">
        <v>1997</v>
      </c>
      <c r="B2002" s="148" t="s">
        <v>5444</v>
      </c>
      <c r="C2002" s="148" t="s">
        <v>5367</v>
      </c>
      <c r="D2002" s="148"/>
      <c r="E2002" s="148">
        <v>4</v>
      </c>
      <c r="F2002" s="148"/>
    </row>
    <row r="2003" spans="1:6" ht="43.5" x14ac:dyDescent="0.35">
      <c r="A2003" s="148">
        <v>1998</v>
      </c>
      <c r="B2003" s="148" t="s">
        <v>5445</v>
      </c>
      <c r="C2003" s="148" t="s">
        <v>5446</v>
      </c>
      <c r="D2003" s="148"/>
      <c r="E2003" s="148"/>
      <c r="F2003" s="148">
        <v>2</v>
      </c>
    </row>
    <row r="2004" spans="1:6" ht="58" x14ac:dyDescent="0.35">
      <c r="A2004" s="148">
        <v>1999</v>
      </c>
      <c r="B2004" s="148" t="s">
        <v>5447</v>
      </c>
      <c r="C2004" s="148" t="s">
        <v>5448</v>
      </c>
      <c r="D2004" s="148"/>
      <c r="E2004" s="148">
        <v>22</v>
      </c>
      <c r="F2004" s="148"/>
    </row>
    <row r="2005" spans="1:6" ht="58" x14ac:dyDescent="0.35">
      <c r="A2005" s="148">
        <v>2000</v>
      </c>
      <c r="B2005" s="148" t="s">
        <v>5449</v>
      </c>
      <c r="C2005" s="148" t="s">
        <v>5450</v>
      </c>
      <c r="D2005" s="148"/>
      <c r="E2005" s="148">
        <v>52</v>
      </c>
      <c r="F2005" s="148"/>
    </row>
    <row r="2006" spans="1:6" ht="58" x14ac:dyDescent="0.35">
      <c r="A2006" s="148">
        <v>2001</v>
      </c>
      <c r="B2006" s="148" t="s">
        <v>5451</v>
      </c>
      <c r="C2006" s="148" t="s">
        <v>5452</v>
      </c>
      <c r="D2006" s="148"/>
      <c r="E2006" s="148">
        <v>27</v>
      </c>
      <c r="F2006" s="148"/>
    </row>
    <row r="2007" spans="1:6" ht="43.5" x14ac:dyDescent="0.35">
      <c r="A2007" s="148">
        <v>2002</v>
      </c>
      <c r="B2007" s="148" t="s">
        <v>5453</v>
      </c>
      <c r="C2007" s="148" t="s">
        <v>5454</v>
      </c>
      <c r="D2007" s="148"/>
      <c r="E2007" s="148"/>
      <c r="F2007" s="148">
        <v>1</v>
      </c>
    </row>
    <row r="2008" spans="1:6" ht="29" x14ac:dyDescent="0.35">
      <c r="A2008" s="148">
        <v>2003</v>
      </c>
      <c r="B2008" s="148" t="s">
        <v>5455</v>
      </c>
      <c r="C2008" s="148" t="s">
        <v>5456</v>
      </c>
      <c r="D2008" s="148"/>
      <c r="E2008" s="148"/>
      <c r="F2008" s="148">
        <v>7</v>
      </c>
    </row>
    <row r="2009" spans="1:6" ht="72.5" x14ac:dyDescent="0.35">
      <c r="A2009" s="148">
        <v>2004</v>
      </c>
      <c r="B2009" s="148" t="s">
        <v>5457</v>
      </c>
      <c r="C2009" s="148" t="s">
        <v>5458</v>
      </c>
      <c r="D2009" s="148">
        <v>5</v>
      </c>
      <c r="E2009" s="148"/>
      <c r="F2009" s="148"/>
    </row>
    <row r="2010" spans="1:6" ht="29" x14ac:dyDescent="0.35">
      <c r="A2010" s="148">
        <v>2005</v>
      </c>
      <c r="B2010" s="148" t="s">
        <v>5459</v>
      </c>
      <c r="C2010" s="148" t="s">
        <v>3552</v>
      </c>
      <c r="D2010" s="148"/>
      <c r="E2010" s="148"/>
      <c r="F2010" s="148">
        <v>9</v>
      </c>
    </row>
    <row r="2011" spans="1:6" ht="29" x14ac:dyDescent="0.35">
      <c r="A2011" s="148">
        <v>2006</v>
      </c>
      <c r="B2011" s="148" t="s">
        <v>5460</v>
      </c>
      <c r="C2011" s="148" t="s">
        <v>3552</v>
      </c>
      <c r="D2011" s="148"/>
      <c r="E2011" s="148"/>
      <c r="F2011" s="148">
        <v>9</v>
      </c>
    </row>
    <row r="2012" spans="1:6" ht="29" x14ac:dyDescent="0.35">
      <c r="A2012" s="148">
        <v>2007</v>
      </c>
      <c r="B2012" s="148" t="s">
        <v>5461</v>
      </c>
      <c r="C2012" s="148" t="s">
        <v>5208</v>
      </c>
      <c r="D2012" s="148"/>
      <c r="E2012" s="148">
        <v>8</v>
      </c>
      <c r="F2012" s="148"/>
    </row>
    <row r="2013" spans="1:6" ht="29" x14ac:dyDescent="0.35">
      <c r="A2013" s="148">
        <v>2008</v>
      </c>
      <c r="B2013" s="148" t="s">
        <v>5462</v>
      </c>
      <c r="C2013" s="148" t="s">
        <v>5463</v>
      </c>
      <c r="D2013" s="148"/>
      <c r="E2013" s="148"/>
      <c r="F2013" s="148">
        <v>4</v>
      </c>
    </row>
    <row r="2014" spans="1:6" ht="58" x14ac:dyDescent="0.35">
      <c r="A2014" s="148">
        <v>2009</v>
      </c>
      <c r="B2014" s="148" t="s">
        <v>5464</v>
      </c>
      <c r="C2014" s="148" t="s">
        <v>5465</v>
      </c>
      <c r="D2014" s="148"/>
      <c r="E2014" s="148">
        <v>4</v>
      </c>
      <c r="F2014" s="148"/>
    </row>
    <row r="2015" spans="1:6" ht="43.5" x14ac:dyDescent="0.35">
      <c r="A2015" s="148">
        <v>2010</v>
      </c>
      <c r="B2015" s="148" t="s">
        <v>5466</v>
      </c>
      <c r="C2015" s="148" t="s">
        <v>5467</v>
      </c>
      <c r="D2015" s="148"/>
      <c r="E2015" s="148"/>
      <c r="F2015" s="148">
        <v>5</v>
      </c>
    </row>
    <row r="2016" spans="1:6" ht="43.5" x14ac:dyDescent="0.35">
      <c r="A2016" s="148">
        <v>2011</v>
      </c>
      <c r="B2016" s="148" t="s">
        <v>5468</v>
      </c>
      <c r="C2016" s="148" t="s">
        <v>2037</v>
      </c>
      <c r="D2016" s="148"/>
      <c r="E2016" s="148"/>
      <c r="F2016" s="148">
        <v>4</v>
      </c>
    </row>
    <row r="2017" spans="1:6" ht="29" x14ac:dyDescent="0.35">
      <c r="A2017" s="148">
        <v>2012</v>
      </c>
      <c r="B2017" s="148" t="s">
        <v>5469</v>
      </c>
      <c r="C2017" s="148" t="s">
        <v>2129</v>
      </c>
      <c r="D2017" s="148"/>
      <c r="E2017" s="148"/>
      <c r="F2017" s="148">
        <v>2</v>
      </c>
    </row>
    <row r="2018" spans="1:6" ht="29" x14ac:dyDescent="0.35">
      <c r="A2018" s="148">
        <v>2013</v>
      </c>
      <c r="B2018" s="148" t="s">
        <v>5470</v>
      </c>
      <c r="C2018" s="148" t="s">
        <v>5471</v>
      </c>
      <c r="D2018" s="148"/>
      <c r="E2018" s="148"/>
      <c r="F2018" s="148">
        <v>11</v>
      </c>
    </row>
    <row r="2019" spans="1:6" ht="43.5" x14ac:dyDescent="0.35">
      <c r="A2019" s="148">
        <v>2014</v>
      </c>
      <c r="B2019" s="148" t="s">
        <v>5472</v>
      </c>
      <c r="C2019" s="148" t="s">
        <v>5473</v>
      </c>
      <c r="D2019" s="148"/>
      <c r="E2019" s="148"/>
      <c r="F2019" s="148">
        <v>4</v>
      </c>
    </row>
    <row r="2020" spans="1:6" ht="43.5" x14ac:dyDescent="0.35">
      <c r="A2020" s="148">
        <v>2015</v>
      </c>
      <c r="B2020" s="148" t="s">
        <v>5474</v>
      </c>
      <c r="C2020" s="148" t="s">
        <v>5471</v>
      </c>
      <c r="D2020" s="148"/>
      <c r="E2020" s="148"/>
      <c r="F2020" s="148">
        <v>7</v>
      </c>
    </row>
    <row r="2021" spans="1:6" ht="43.5" x14ac:dyDescent="0.35">
      <c r="A2021" s="148">
        <v>2016</v>
      </c>
      <c r="B2021" s="148" t="s">
        <v>5475</v>
      </c>
      <c r="C2021" s="148" t="s">
        <v>5476</v>
      </c>
      <c r="D2021" s="148"/>
      <c r="E2021" s="148"/>
      <c r="F2021" s="148">
        <v>1</v>
      </c>
    </row>
    <row r="2022" spans="1:6" ht="43.5" x14ac:dyDescent="0.35">
      <c r="A2022" s="148">
        <v>2017</v>
      </c>
      <c r="B2022" s="148" t="s">
        <v>5477</v>
      </c>
      <c r="C2022" s="148" t="s">
        <v>5478</v>
      </c>
      <c r="D2022" s="148"/>
      <c r="E2022" s="148">
        <v>17</v>
      </c>
      <c r="F2022" s="148"/>
    </row>
    <row r="2023" spans="1:6" ht="58" x14ac:dyDescent="0.35">
      <c r="A2023" s="148">
        <v>2018</v>
      </c>
      <c r="B2023" s="148" t="s">
        <v>5479</v>
      </c>
      <c r="C2023" s="148" t="s">
        <v>5480</v>
      </c>
      <c r="D2023" s="148"/>
      <c r="E2023" s="148"/>
      <c r="F2023" s="148">
        <v>1</v>
      </c>
    </row>
    <row r="2024" spans="1:6" ht="43.5" x14ac:dyDescent="0.35">
      <c r="A2024" s="148">
        <v>2019</v>
      </c>
      <c r="B2024" s="148" t="s">
        <v>5481</v>
      </c>
      <c r="C2024" s="148" t="s">
        <v>5456</v>
      </c>
      <c r="D2024" s="148"/>
      <c r="E2024" s="148"/>
      <c r="F2024" s="148">
        <v>2</v>
      </c>
    </row>
    <row r="2025" spans="1:6" ht="43.5" x14ac:dyDescent="0.35">
      <c r="A2025" s="148">
        <v>2020</v>
      </c>
      <c r="B2025" s="148" t="s">
        <v>5482</v>
      </c>
      <c r="C2025" s="148" t="s">
        <v>3395</v>
      </c>
      <c r="D2025" s="148">
        <v>13</v>
      </c>
      <c r="E2025" s="148"/>
      <c r="F2025" s="148"/>
    </row>
    <row r="2026" spans="1:6" ht="43.5" x14ac:dyDescent="0.35">
      <c r="A2026" s="148">
        <v>2021</v>
      </c>
      <c r="B2026" s="148" t="s">
        <v>5483</v>
      </c>
      <c r="C2026" s="148" t="s">
        <v>5484</v>
      </c>
      <c r="D2026" s="148">
        <v>2</v>
      </c>
      <c r="E2026" s="148"/>
      <c r="F2026" s="148"/>
    </row>
    <row r="2027" spans="1:6" ht="43.5" x14ac:dyDescent="0.35">
      <c r="A2027" s="148">
        <v>2022</v>
      </c>
      <c r="B2027" s="148" t="s">
        <v>5485</v>
      </c>
      <c r="C2027" s="148" t="s">
        <v>5486</v>
      </c>
      <c r="D2027" s="148"/>
      <c r="E2027" s="148"/>
      <c r="F2027" s="148">
        <v>5</v>
      </c>
    </row>
    <row r="2028" spans="1:6" ht="29" x14ac:dyDescent="0.35">
      <c r="A2028" s="148">
        <v>2023</v>
      </c>
      <c r="B2028" s="148" t="s">
        <v>5485</v>
      </c>
      <c r="C2028" s="148" t="s">
        <v>5487</v>
      </c>
      <c r="D2028" s="148"/>
      <c r="E2028" s="148"/>
      <c r="F2028" s="148">
        <v>1</v>
      </c>
    </row>
    <row r="2029" spans="1:6" ht="29" x14ac:dyDescent="0.35">
      <c r="A2029" s="148">
        <v>2024</v>
      </c>
      <c r="B2029" s="148" t="s">
        <v>5488</v>
      </c>
      <c r="C2029" s="148" t="s">
        <v>2525</v>
      </c>
      <c r="D2029" s="148"/>
      <c r="E2029" s="148"/>
      <c r="F2029" s="148">
        <v>1</v>
      </c>
    </row>
    <row r="2030" spans="1:6" ht="29" x14ac:dyDescent="0.35">
      <c r="A2030" s="148">
        <v>2025</v>
      </c>
      <c r="B2030" s="148" t="s">
        <v>5489</v>
      </c>
      <c r="C2030" s="148" t="s">
        <v>5490</v>
      </c>
      <c r="D2030" s="148">
        <v>13</v>
      </c>
      <c r="E2030" s="148"/>
      <c r="F2030" s="148"/>
    </row>
    <row r="2031" spans="1:6" ht="29" x14ac:dyDescent="0.35">
      <c r="A2031" s="148">
        <v>2026</v>
      </c>
      <c r="B2031" s="148" t="s">
        <v>5491</v>
      </c>
      <c r="C2031" s="148" t="s">
        <v>2129</v>
      </c>
      <c r="D2031" s="148"/>
      <c r="E2031" s="148">
        <v>4</v>
      </c>
      <c r="F2031" s="148"/>
    </row>
    <row r="2032" spans="1:6" ht="43.5" x14ac:dyDescent="0.35">
      <c r="A2032" s="148">
        <v>2027</v>
      </c>
      <c r="B2032" s="148" t="s">
        <v>5492</v>
      </c>
      <c r="C2032" s="148" t="s">
        <v>5493</v>
      </c>
      <c r="D2032" s="148"/>
      <c r="E2032" s="148"/>
      <c r="F2032" s="148">
        <v>14</v>
      </c>
    </row>
    <row r="2033" spans="1:6" ht="29" x14ac:dyDescent="0.35">
      <c r="A2033" s="148">
        <v>2028</v>
      </c>
      <c r="B2033" s="148" t="s">
        <v>5494</v>
      </c>
      <c r="C2033" s="148" t="s">
        <v>5495</v>
      </c>
      <c r="D2033" s="148"/>
      <c r="E2033" s="148"/>
      <c r="F2033" s="148">
        <v>3</v>
      </c>
    </row>
    <row r="2034" spans="1:6" ht="43.5" x14ac:dyDescent="0.35">
      <c r="A2034" s="148">
        <v>2029</v>
      </c>
      <c r="B2034" s="148" t="s">
        <v>5496</v>
      </c>
      <c r="C2034" s="148" t="s">
        <v>5497</v>
      </c>
      <c r="D2034" s="148"/>
      <c r="E2034" s="148"/>
      <c r="F2034" s="148">
        <v>1</v>
      </c>
    </row>
    <row r="2035" spans="1:6" ht="43.5" x14ac:dyDescent="0.35">
      <c r="A2035" s="148">
        <v>2030</v>
      </c>
      <c r="B2035" s="148" t="s">
        <v>5498</v>
      </c>
      <c r="C2035" s="148" t="s">
        <v>5499</v>
      </c>
      <c r="D2035" s="148"/>
      <c r="E2035" s="148"/>
      <c r="F2035" s="148">
        <v>9</v>
      </c>
    </row>
    <row r="2036" spans="1:6" ht="43.5" x14ac:dyDescent="0.35">
      <c r="A2036" s="148">
        <v>2031</v>
      </c>
      <c r="B2036" s="148" t="s">
        <v>5500</v>
      </c>
      <c r="C2036" s="148" t="s">
        <v>5501</v>
      </c>
      <c r="D2036" s="148"/>
      <c r="E2036" s="148"/>
      <c r="F2036" s="148">
        <v>1</v>
      </c>
    </row>
    <row r="2037" spans="1:6" ht="58" x14ac:dyDescent="0.35">
      <c r="A2037" s="148">
        <v>2032</v>
      </c>
      <c r="B2037" s="148" t="s">
        <v>5502</v>
      </c>
      <c r="C2037" s="148" t="s">
        <v>5503</v>
      </c>
      <c r="D2037" s="148">
        <v>2</v>
      </c>
      <c r="E2037" s="148"/>
      <c r="F2037" s="148"/>
    </row>
    <row r="2038" spans="1:6" ht="72.5" x14ac:dyDescent="0.35">
      <c r="A2038" s="148">
        <v>2033</v>
      </c>
      <c r="B2038" s="148" t="s">
        <v>5504</v>
      </c>
      <c r="C2038" s="148" t="s">
        <v>5505</v>
      </c>
      <c r="D2038" s="148"/>
      <c r="E2038" s="148">
        <v>3</v>
      </c>
      <c r="F2038" s="148"/>
    </row>
    <row r="2039" spans="1:6" ht="29" x14ac:dyDescent="0.35">
      <c r="A2039" s="148">
        <v>2034</v>
      </c>
      <c r="B2039" s="148" t="s">
        <v>5506</v>
      </c>
      <c r="C2039" s="148" t="s">
        <v>5507</v>
      </c>
      <c r="D2039" s="148">
        <v>4</v>
      </c>
      <c r="E2039" s="148"/>
      <c r="F2039" s="148"/>
    </row>
    <row r="2040" spans="1:6" ht="29" x14ac:dyDescent="0.35">
      <c r="A2040" s="148">
        <v>2035</v>
      </c>
      <c r="B2040" s="148" t="s">
        <v>5506</v>
      </c>
      <c r="C2040" s="148" t="s">
        <v>5508</v>
      </c>
      <c r="D2040" s="148">
        <v>2</v>
      </c>
      <c r="E2040" s="148"/>
      <c r="F2040" s="148"/>
    </row>
    <row r="2041" spans="1:6" ht="58" x14ac:dyDescent="0.35">
      <c r="A2041" s="148">
        <v>2036</v>
      </c>
      <c r="B2041" s="148" t="s">
        <v>5509</v>
      </c>
      <c r="C2041" s="148" t="s">
        <v>5510</v>
      </c>
      <c r="D2041" s="148"/>
      <c r="E2041" s="148">
        <v>6</v>
      </c>
      <c r="F2041" s="148"/>
    </row>
    <row r="2042" spans="1:6" ht="58" x14ac:dyDescent="0.35">
      <c r="A2042" s="148">
        <v>2037</v>
      </c>
      <c r="B2042" s="148" t="s">
        <v>5509</v>
      </c>
      <c r="C2042" s="148" t="s">
        <v>5511</v>
      </c>
      <c r="D2042" s="148"/>
      <c r="E2042" s="148">
        <v>2</v>
      </c>
      <c r="F2042" s="148"/>
    </row>
    <row r="2043" spans="1:6" ht="43.5" x14ac:dyDescent="0.35">
      <c r="A2043" s="148">
        <v>2038</v>
      </c>
      <c r="B2043" s="148" t="s">
        <v>5512</v>
      </c>
      <c r="C2043" s="148" t="s">
        <v>5513</v>
      </c>
      <c r="D2043" s="148"/>
      <c r="E2043" s="148"/>
      <c r="F2043" s="148">
        <v>4</v>
      </c>
    </row>
    <row r="2044" spans="1:6" ht="43.5" x14ac:dyDescent="0.35">
      <c r="A2044" s="148">
        <v>2039</v>
      </c>
      <c r="B2044" s="148" t="s">
        <v>5514</v>
      </c>
      <c r="C2044" s="148" t="s">
        <v>3386</v>
      </c>
      <c r="D2044" s="148"/>
      <c r="E2044" s="148"/>
      <c r="F2044" s="148">
        <v>4</v>
      </c>
    </row>
    <row r="2045" spans="1:6" ht="43.5" x14ac:dyDescent="0.35">
      <c r="A2045" s="148">
        <v>2040</v>
      </c>
      <c r="B2045" s="148" t="s">
        <v>5515</v>
      </c>
      <c r="C2045" s="148" t="s">
        <v>5471</v>
      </c>
      <c r="D2045" s="148"/>
      <c r="E2045" s="148"/>
      <c r="F2045" s="148">
        <v>1</v>
      </c>
    </row>
    <row r="2046" spans="1:6" ht="43.5" x14ac:dyDescent="0.35">
      <c r="A2046" s="148">
        <v>2041</v>
      </c>
      <c r="B2046" s="148" t="s">
        <v>5516</v>
      </c>
      <c r="C2046" s="148" t="s">
        <v>5517</v>
      </c>
      <c r="D2046" s="148"/>
      <c r="E2046" s="148"/>
      <c r="F2046" s="148">
        <v>5</v>
      </c>
    </row>
    <row r="2047" spans="1:6" ht="29" x14ac:dyDescent="0.35">
      <c r="A2047" s="148">
        <v>2042</v>
      </c>
      <c r="B2047" s="148" t="s">
        <v>5518</v>
      </c>
      <c r="C2047" s="148" t="s">
        <v>3581</v>
      </c>
      <c r="D2047" s="148"/>
      <c r="E2047" s="148"/>
      <c r="F2047" s="148">
        <v>2</v>
      </c>
    </row>
    <row r="2048" spans="1:6" ht="29" x14ac:dyDescent="0.35">
      <c r="A2048" s="148">
        <v>2043</v>
      </c>
      <c r="B2048" s="148" t="s">
        <v>5519</v>
      </c>
      <c r="C2048" s="148" t="s">
        <v>5520</v>
      </c>
      <c r="D2048" s="148"/>
      <c r="E2048" s="148">
        <v>2</v>
      </c>
      <c r="F2048" s="148"/>
    </row>
    <row r="2049" spans="1:6" ht="29" x14ac:dyDescent="0.35">
      <c r="A2049" s="148">
        <v>2044</v>
      </c>
      <c r="B2049" s="148" t="s">
        <v>5521</v>
      </c>
      <c r="C2049" s="148" t="s">
        <v>5522</v>
      </c>
      <c r="D2049" s="148"/>
      <c r="E2049" s="148"/>
      <c r="F2049" s="148">
        <v>1</v>
      </c>
    </row>
    <row r="2050" spans="1:6" ht="29" x14ac:dyDescent="0.35">
      <c r="A2050" s="148">
        <v>2045</v>
      </c>
      <c r="B2050" s="148" t="s">
        <v>5523</v>
      </c>
      <c r="C2050" s="148" t="s">
        <v>5524</v>
      </c>
      <c r="D2050" s="148"/>
      <c r="E2050" s="148"/>
      <c r="F2050" s="148">
        <v>1</v>
      </c>
    </row>
    <row r="2051" spans="1:6" ht="43.5" x14ac:dyDescent="0.35">
      <c r="A2051" s="148">
        <v>2046</v>
      </c>
      <c r="B2051" s="148" t="s">
        <v>5525</v>
      </c>
      <c r="C2051" s="148" t="s">
        <v>5526</v>
      </c>
      <c r="D2051" s="148">
        <v>27</v>
      </c>
      <c r="E2051" s="148"/>
      <c r="F2051" s="148"/>
    </row>
    <row r="2052" spans="1:6" ht="29" x14ac:dyDescent="0.35">
      <c r="A2052" s="148">
        <v>2047</v>
      </c>
      <c r="B2052" s="148" t="s">
        <v>5527</v>
      </c>
      <c r="C2052" s="148" t="s">
        <v>2405</v>
      </c>
      <c r="D2052" s="148">
        <v>5</v>
      </c>
      <c r="E2052" s="148"/>
      <c r="F2052" s="148"/>
    </row>
    <row r="2053" spans="1:6" ht="43.5" x14ac:dyDescent="0.35">
      <c r="A2053" s="148">
        <v>2048</v>
      </c>
      <c r="B2053" s="148" t="s">
        <v>5528</v>
      </c>
      <c r="C2053" s="148" t="s">
        <v>5529</v>
      </c>
      <c r="D2053" s="148"/>
      <c r="E2053" s="148">
        <v>2</v>
      </c>
      <c r="F2053" s="148"/>
    </row>
    <row r="2054" spans="1:6" ht="43.5" x14ac:dyDescent="0.35">
      <c r="A2054" s="148">
        <v>2049</v>
      </c>
      <c r="B2054" s="148" t="s">
        <v>5530</v>
      </c>
      <c r="C2054" s="148" t="s">
        <v>5531</v>
      </c>
      <c r="D2054" s="148"/>
      <c r="E2054" s="148">
        <v>2</v>
      </c>
      <c r="F2054" s="148"/>
    </row>
    <row r="2055" spans="1:6" ht="43.5" x14ac:dyDescent="0.35">
      <c r="A2055" s="148">
        <v>2050</v>
      </c>
      <c r="B2055" s="148" t="s">
        <v>5532</v>
      </c>
      <c r="C2055" s="148" t="s">
        <v>3475</v>
      </c>
      <c r="D2055" s="148"/>
      <c r="E2055" s="148">
        <v>1</v>
      </c>
      <c r="F2055" s="148"/>
    </row>
    <row r="2056" spans="1:6" ht="43.5" x14ac:dyDescent="0.35">
      <c r="A2056" s="148">
        <v>2051</v>
      </c>
      <c r="B2056" s="148" t="s">
        <v>5533</v>
      </c>
      <c r="C2056" s="148" t="s">
        <v>2043</v>
      </c>
      <c r="D2056" s="148">
        <v>5</v>
      </c>
      <c r="E2056" s="148"/>
      <c r="F2056" s="148"/>
    </row>
    <row r="2057" spans="1:6" ht="43.5" x14ac:dyDescent="0.35">
      <c r="A2057" s="148">
        <v>2052</v>
      </c>
      <c r="B2057" s="148" t="s">
        <v>5534</v>
      </c>
      <c r="C2057" s="148" t="s">
        <v>5535</v>
      </c>
      <c r="D2057" s="148"/>
      <c r="E2057" s="148"/>
      <c r="F2057" s="148">
        <v>1</v>
      </c>
    </row>
    <row r="2058" spans="1:6" ht="43.5" x14ac:dyDescent="0.35">
      <c r="A2058" s="148">
        <v>2053</v>
      </c>
      <c r="B2058" s="148" t="s">
        <v>5536</v>
      </c>
      <c r="C2058" s="148" t="s">
        <v>5537</v>
      </c>
      <c r="D2058" s="148"/>
      <c r="E2058" s="148">
        <v>1</v>
      </c>
      <c r="F2058" s="148"/>
    </row>
    <row r="2059" spans="1:6" ht="43.5" x14ac:dyDescent="0.35">
      <c r="A2059" s="148">
        <v>2054</v>
      </c>
      <c r="B2059" s="148" t="s">
        <v>5538</v>
      </c>
      <c r="C2059" s="148" t="s">
        <v>5539</v>
      </c>
      <c r="D2059" s="148">
        <v>1</v>
      </c>
      <c r="E2059" s="148"/>
      <c r="F2059" s="148"/>
    </row>
    <row r="2060" spans="1:6" ht="43.5" x14ac:dyDescent="0.35">
      <c r="A2060" s="148">
        <v>2055</v>
      </c>
      <c r="B2060" s="148" t="s">
        <v>5540</v>
      </c>
      <c r="C2060" s="148" t="s">
        <v>5541</v>
      </c>
      <c r="D2060" s="148"/>
      <c r="E2060" s="148"/>
      <c r="F2060" s="148">
        <v>7</v>
      </c>
    </row>
    <row r="2061" spans="1:6" ht="43.5" x14ac:dyDescent="0.35">
      <c r="A2061" s="148">
        <v>2056</v>
      </c>
      <c r="B2061" s="148" t="s">
        <v>5542</v>
      </c>
      <c r="C2061" s="148" t="s">
        <v>5543</v>
      </c>
      <c r="D2061" s="148"/>
      <c r="E2061" s="148">
        <v>5</v>
      </c>
      <c r="F2061" s="148"/>
    </row>
    <row r="2062" spans="1:6" ht="43.5" x14ac:dyDescent="0.35">
      <c r="A2062" s="148">
        <v>2057</v>
      </c>
      <c r="B2062" s="148" t="s">
        <v>5542</v>
      </c>
      <c r="C2062" s="148" t="s">
        <v>5544</v>
      </c>
      <c r="D2062" s="148"/>
      <c r="E2062" s="148">
        <v>1</v>
      </c>
      <c r="F2062" s="148"/>
    </row>
    <row r="2063" spans="1:6" ht="58" x14ac:dyDescent="0.35">
      <c r="A2063" s="148">
        <v>2058</v>
      </c>
      <c r="B2063" s="148" t="s">
        <v>5545</v>
      </c>
      <c r="C2063" s="148" t="s">
        <v>5546</v>
      </c>
      <c r="D2063" s="148"/>
      <c r="E2063" s="148"/>
      <c r="F2063" s="148">
        <v>2</v>
      </c>
    </row>
    <row r="2064" spans="1:6" ht="58" x14ac:dyDescent="0.35">
      <c r="A2064" s="148">
        <v>2059</v>
      </c>
      <c r="B2064" s="148" t="s">
        <v>5545</v>
      </c>
      <c r="C2064" s="148" t="s">
        <v>4836</v>
      </c>
      <c r="D2064" s="148"/>
      <c r="E2064" s="148"/>
      <c r="F2064" s="148">
        <v>2</v>
      </c>
    </row>
    <row r="2065" spans="1:6" ht="43.5" x14ac:dyDescent="0.35">
      <c r="A2065" s="148">
        <v>2060</v>
      </c>
      <c r="B2065" s="148" t="s">
        <v>5547</v>
      </c>
      <c r="C2065" s="148" t="s">
        <v>3180</v>
      </c>
      <c r="D2065" s="148"/>
      <c r="E2065" s="148"/>
      <c r="F2065" s="148">
        <v>1</v>
      </c>
    </row>
    <row r="2066" spans="1:6" ht="87" x14ac:dyDescent="0.35">
      <c r="A2066" s="148">
        <v>2061</v>
      </c>
      <c r="B2066" s="148" t="s">
        <v>5548</v>
      </c>
      <c r="C2066" s="148" t="s">
        <v>5549</v>
      </c>
      <c r="D2066" s="148"/>
      <c r="E2066" s="148"/>
      <c r="F2066" s="148">
        <v>1</v>
      </c>
    </row>
    <row r="2067" spans="1:6" ht="58" x14ac:dyDescent="0.35">
      <c r="A2067" s="148">
        <v>2062</v>
      </c>
      <c r="B2067" s="148" t="s">
        <v>5550</v>
      </c>
      <c r="C2067" s="148" t="s">
        <v>5549</v>
      </c>
      <c r="D2067" s="148"/>
      <c r="E2067" s="148"/>
      <c r="F2067" s="148">
        <v>3</v>
      </c>
    </row>
    <row r="2068" spans="1:6" ht="58" x14ac:dyDescent="0.35">
      <c r="A2068" s="148">
        <v>2063</v>
      </c>
      <c r="B2068" s="148" t="s">
        <v>5551</v>
      </c>
      <c r="C2068" s="148" t="s">
        <v>5552</v>
      </c>
      <c r="D2068" s="148"/>
      <c r="E2068" s="148"/>
      <c r="F2068" s="148">
        <v>2</v>
      </c>
    </row>
    <row r="2069" spans="1:6" ht="43.5" x14ac:dyDescent="0.35">
      <c r="A2069" s="148">
        <v>2064</v>
      </c>
      <c r="B2069" s="148" t="s">
        <v>5553</v>
      </c>
      <c r="C2069" s="148" t="s">
        <v>3693</v>
      </c>
      <c r="D2069" s="148"/>
      <c r="E2069" s="148"/>
      <c r="F2069" s="148">
        <v>1</v>
      </c>
    </row>
    <row r="2070" spans="1:6" ht="43.5" x14ac:dyDescent="0.35">
      <c r="A2070" s="148">
        <v>2065</v>
      </c>
      <c r="B2070" s="148" t="s">
        <v>5554</v>
      </c>
      <c r="C2070" s="148" t="s">
        <v>5555</v>
      </c>
      <c r="D2070" s="148"/>
      <c r="E2070" s="148">
        <v>1</v>
      </c>
      <c r="F2070" s="148"/>
    </row>
    <row r="2071" spans="1:6" ht="43.5" x14ac:dyDescent="0.35">
      <c r="A2071" s="148">
        <v>2066</v>
      </c>
      <c r="B2071" s="148" t="s">
        <v>5556</v>
      </c>
      <c r="C2071" s="148" t="s">
        <v>5557</v>
      </c>
      <c r="D2071" s="148"/>
      <c r="E2071" s="148">
        <v>7</v>
      </c>
      <c r="F2071" s="148"/>
    </row>
    <row r="2072" spans="1:6" ht="43.5" x14ac:dyDescent="0.35">
      <c r="A2072" s="148">
        <v>2067</v>
      </c>
      <c r="B2072" s="148" t="s">
        <v>5558</v>
      </c>
      <c r="C2072" s="148" t="s">
        <v>2060</v>
      </c>
      <c r="D2072" s="148"/>
      <c r="E2072" s="148">
        <v>5</v>
      </c>
      <c r="F2072" s="148"/>
    </row>
    <row r="2073" spans="1:6" ht="29" x14ac:dyDescent="0.35">
      <c r="A2073" s="148">
        <v>2068</v>
      </c>
      <c r="B2073" s="148" t="s">
        <v>5559</v>
      </c>
      <c r="C2073" s="148" t="s">
        <v>5560</v>
      </c>
      <c r="D2073" s="148"/>
      <c r="E2073" s="148"/>
      <c r="F2073" s="148">
        <v>1</v>
      </c>
    </row>
    <row r="2074" spans="1:6" ht="29" x14ac:dyDescent="0.35">
      <c r="A2074" s="148">
        <v>2069</v>
      </c>
      <c r="B2074" s="148" t="s">
        <v>5561</v>
      </c>
      <c r="C2074" s="148" t="s">
        <v>5562</v>
      </c>
      <c r="D2074" s="148"/>
      <c r="E2074" s="148"/>
      <c r="F2074" s="148">
        <v>2</v>
      </c>
    </row>
    <row r="2075" spans="1:6" ht="29" x14ac:dyDescent="0.35">
      <c r="A2075" s="148">
        <v>2070</v>
      </c>
      <c r="B2075" s="148" t="s">
        <v>5563</v>
      </c>
      <c r="C2075" s="148" t="s">
        <v>5564</v>
      </c>
      <c r="D2075" s="148"/>
      <c r="E2075" s="148">
        <v>1</v>
      </c>
      <c r="F2075" s="148"/>
    </row>
    <row r="2076" spans="1:6" ht="29" x14ac:dyDescent="0.35">
      <c r="A2076" s="148">
        <v>2071</v>
      </c>
      <c r="B2076" s="148" t="s">
        <v>5565</v>
      </c>
      <c r="C2076" s="148" t="s">
        <v>3749</v>
      </c>
      <c r="D2076" s="148"/>
      <c r="E2076" s="148"/>
      <c r="F2076" s="148">
        <v>2</v>
      </c>
    </row>
    <row r="2077" spans="1:6" ht="58" x14ac:dyDescent="0.35">
      <c r="A2077" s="148">
        <v>2072</v>
      </c>
      <c r="B2077" s="148" t="s">
        <v>5566</v>
      </c>
      <c r="C2077" s="148" t="s">
        <v>5301</v>
      </c>
      <c r="D2077" s="148"/>
      <c r="E2077" s="148">
        <v>7</v>
      </c>
      <c r="F2077" s="148"/>
    </row>
    <row r="2078" spans="1:6" ht="58" x14ac:dyDescent="0.35">
      <c r="A2078" s="148">
        <v>2073</v>
      </c>
      <c r="B2078" s="148" t="s">
        <v>5567</v>
      </c>
      <c r="C2078" s="148" t="s">
        <v>5568</v>
      </c>
      <c r="D2078" s="148"/>
      <c r="E2078" s="148">
        <v>1</v>
      </c>
      <c r="F2078" s="148"/>
    </row>
    <row r="2079" spans="1:6" ht="29" x14ac:dyDescent="0.35">
      <c r="A2079" s="148">
        <v>2074</v>
      </c>
      <c r="B2079" s="148" t="s">
        <v>5569</v>
      </c>
      <c r="C2079" s="148" t="s">
        <v>5570</v>
      </c>
      <c r="D2079" s="148"/>
      <c r="E2079" s="148">
        <v>1</v>
      </c>
      <c r="F2079" s="148"/>
    </row>
    <row r="2080" spans="1:6" ht="43.5" x14ac:dyDescent="0.35">
      <c r="A2080" s="148">
        <v>2075</v>
      </c>
      <c r="B2080" s="148" t="s">
        <v>5571</v>
      </c>
      <c r="C2080" s="148" t="s">
        <v>3232</v>
      </c>
      <c r="D2080" s="148"/>
      <c r="E2080" s="148">
        <v>1</v>
      </c>
      <c r="F2080" s="148"/>
    </row>
    <row r="2081" spans="1:6" ht="43.5" x14ac:dyDescent="0.35">
      <c r="A2081" s="148">
        <v>2076</v>
      </c>
      <c r="B2081" s="148" t="s">
        <v>5572</v>
      </c>
      <c r="C2081" s="148" t="s">
        <v>3232</v>
      </c>
      <c r="D2081" s="148"/>
      <c r="E2081" s="148">
        <v>12</v>
      </c>
      <c r="F2081" s="148"/>
    </row>
    <row r="2082" spans="1:6" ht="43.5" x14ac:dyDescent="0.35">
      <c r="A2082" s="148">
        <v>2077</v>
      </c>
      <c r="B2082" s="148" t="s">
        <v>5573</v>
      </c>
      <c r="C2082" s="148" t="s">
        <v>5574</v>
      </c>
      <c r="D2082" s="148"/>
      <c r="E2082" s="148">
        <v>3</v>
      </c>
      <c r="F2082" s="148"/>
    </row>
    <row r="2083" spans="1:6" ht="29" x14ac:dyDescent="0.35">
      <c r="A2083" s="148">
        <v>2078</v>
      </c>
      <c r="B2083" s="148" t="s">
        <v>5575</v>
      </c>
      <c r="C2083" s="148" t="s">
        <v>5576</v>
      </c>
      <c r="D2083" s="148"/>
      <c r="E2083" s="148">
        <v>4</v>
      </c>
      <c r="F2083" s="148"/>
    </row>
    <row r="2084" spans="1:6" ht="43.5" x14ac:dyDescent="0.35">
      <c r="A2084" s="148">
        <v>2079</v>
      </c>
      <c r="B2084" s="148" t="s">
        <v>5577</v>
      </c>
      <c r="C2084" s="148" t="s">
        <v>5578</v>
      </c>
      <c r="D2084" s="148"/>
      <c r="E2084" s="148">
        <v>6</v>
      </c>
      <c r="F2084" s="148"/>
    </row>
    <row r="2085" spans="1:6" ht="43.5" x14ac:dyDescent="0.35">
      <c r="A2085" s="148">
        <v>2080</v>
      </c>
      <c r="B2085" s="148" t="s">
        <v>5579</v>
      </c>
      <c r="C2085" s="148" t="s">
        <v>3232</v>
      </c>
      <c r="D2085" s="148">
        <v>29</v>
      </c>
      <c r="E2085" s="148"/>
      <c r="F2085" s="148"/>
    </row>
    <row r="2086" spans="1:6" ht="43.5" x14ac:dyDescent="0.35">
      <c r="A2086" s="148">
        <v>2081</v>
      </c>
      <c r="B2086" s="148" t="s">
        <v>5580</v>
      </c>
      <c r="C2086" s="148" t="s">
        <v>5574</v>
      </c>
      <c r="D2086" s="148">
        <v>11</v>
      </c>
      <c r="E2086" s="148"/>
      <c r="F2086" s="148"/>
    </row>
    <row r="2087" spans="1:6" ht="43.5" x14ac:dyDescent="0.35">
      <c r="A2087" s="148">
        <v>2082</v>
      </c>
      <c r="B2087" s="148" t="s">
        <v>5581</v>
      </c>
      <c r="C2087" s="148" t="s">
        <v>5582</v>
      </c>
      <c r="D2087" s="148"/>
      <c r="E2087" s="148">
        <v>5</v>
      </c>
      <c r="F2087" s="148"/>
    </row>
    <row r="2088" spans="1:6" ht="43.5" x14ac:dyDescent="0.35">
      <c r="A2088" s="148">
        <v>2083</v>
      </c>
      <c r="B2088" s="148" t="s">
        <v>5583</v>
      </c>
      <c r="C2088" s="148" t="s">
        <v>5584</v>
      </c>
      <c r="D2088" s="148">
        <v>3</v>
      </c>
      <c r="E2088" s="148"/>
      <c r="F2088" s="148"/>
    </row>
    <row r="2089" spans="1:6" ht="43.5" x14ac:dyDescent="0.35">
      <c r="A2089" s="148">
        <v>2084</v>
      </c>
      <c r="B2089" s="148" t="s">
        <v>5583</v>
      </c>
      <c r="C2089" s="148" t="s">
        <v>3260</v>
      </c>
      <c r="D2089" s="148">
        <v>1</v>
      </c>
      <c r="E2089" s="148"/>
      <c r="F2089" s="148"/>
    </row>
    <row r="2090" spans="1:6" ht="58" x14ac:dyDescent="0.35">
      <c r="A2090" s="148">
        <v>2085</v>
      </c>
      <c r="B2090" s="148" t="s">
        <v>5585</v>
      </c>
      <c r="C2090" s="148" t="s">
        <v>5586</v>
      </c>
      <c r="D2090" s="148"/>
      <c r="E2090" s="148"/>
      <c r="F2090" s="148">
        <v>4</v>
      </c>
    </row>
    <row r="2091" spans="1:6" ht="58" x14ac:dyDescent="0.35">
      <c r="A2091" s="148">
        <v>2086</v>
      </c>
      <c r="B2091" s="148" t="s">
        <v>5587</v>
      </c>
      <c r="C2091" s="148" t="s">
        <v>5588</v>
      </c>
      <c r="D2091" s="148"/>
      <c r="E2091" s="148"/>
      <c r="F2091" s="148">
        <v>4</v>
      </c>
    </row>
    <row r="2092" spans="1:6" ht="43.5" x14ac:dyDescent="0.35">
      <c r="A2092" s="148">
        <v>2087</v>
      </c>
      <c r="B2092" s="148" t="s">
        <v>5589</v>
      </c>
      <c r="C2092" s="148" t="s">
        <v>5582</v>
      </c>
      <c r="D2092" s="148"/>
      <c r="E2092" s="148">
        <v>5</v>
      </c>
      <c r="F2092" s="148"/>
    </row>
    <row r="2093" spans="1:6" ht="43.5" x14ac:dyDescent="0.35">
      <c r="A2093" s="148">
        <v>2088</v>
      </c>
      <c r="B2093" s="148" t="s">
        <v>5590</v>
      </c>
      <c r="C2093" s="148" t="s">
        <v>4559</v>
      </c>
      <c r="D2093" s="148"/>
      <c r="E2093" s="148">
        <v>10</v>
      </c>
      <c r="F2093" s="148"/>
    </row>
    <row r="2094" spans="1:6" ht="43.5" x14ac:dyDescent="0.35">
      <c r="A2094" s="148">
        <v>2089</v>
      </c>
      <c r="B2094" s="148" t="s">
        <v>5590</v>
      </c>
      <c r="C2094" s="148" t="s">
        <v>2060</v>
      </c>
      <c r="D2094" s="148"/>
      <c r="E2094" s="148">
        <v>8</v>
      </c>
      <c r="F2094" s="148"/>
    </row>
    <row r="2095" spans="1:6" ht="43.5" x14ac:dyDescent="0.35">
      <c r="A2095" s="148">
        <v>2090</v>
      </c>
      <c r="B2095" s="148" t="s">
        <v>5591</v>
      </c>
      <c r="C2095" s="148" t="s">
        <v>5592</v>
      </c>
      <c r="D2095" s="148"/>
      <c r="E2095" s="148">
        <v>1</v>
      </c>
      <c r="F2095" s="148"/>
    </row>
    <row r="2096" spans="1:6" ht="43.5" x14ac:dyDescent="0.35">
      <c r="A2096" s="148">
        <v>2091</v>
      </c>
      <c r="B2096" s="148" t="s">
        <v>5593</v>
      </c>
      <c r="C2096" s="148" t="s">
        <v>5594</v>
      </c>
      <c r="D2096" s="148"/>
      <c r="E2096" s="148"/>
      <c r="F2096" s="148">
        <v>1</v>
      </c>
    </row>
    <row r="2097" spans="1:6" ht="58" x14ac:dyDescent="0.35">
      <c r="A2097" s="148">
        <v>2092</v>
      </c>
      <c r="B2097" s="148" t="s">
        <v>5595</v>
      </c>
      <c r="C2097" s="148" t="s">
        <v>5596</v>
      </c>
      <c r="D2097" s="148"/>
      <c r="E2097" s="148"/>
      <c r="F2097" s="148">
        <v>2</v>
      </c>
    </row>
    <row r="2098" spans="1:6" ht="29" x14ac:dyDescent="0.35">
      <c r="A2098" s="148">
        <v>2093</v>
      </c>
      <c r="B2098" s="148" t="s">
        <v>5597</v>
      </c>
      <c r="C2098" s="148" t="s">
        <v>5598</v>
      </c>
      <c r="D2098" s="148"/>
      <c r="E2098" s="148"/>
      <c r="F2098" s="148">
        <v>2</v>
      </c>
    </row>
    <row r="2099" spans="1:6" ht="43.5" x14ac:dyDescent="0.35">
      <c r="A2099" s="148">
        <v>2094</v>
      </c>
      <c r="B2099" s="148" t="s">
        <v>5599</v>
      </c>
      <c r="C2099" s="148" t="s">
        <v>5600</v>
      </c>
      <c r="D2099" s="148"/>
      <c r="E2099" s="148"/>
      <c r="F2099" s="148">
        <v>3</v>
      </c>
    </row>
    <row r="2100" spans="1:6" ht="43.5" x14ac:dyDescent="0.35">
      <c r="A2100" s="148">
        <v>2095</v>
      </c>
      <c r="B2100" s="148" t="s">
        <v>5599</v>
      </c>
      <c r="C2100" s="148" t="s">
        <v>5601</v>
      </c>
      <c r="D2100" s="148"/>
      <c r="E2100" s="148"/>
      <c r="F2100" s="148">
        <v>1</v>
      </c>
    </row>
    <row r="2101" spans="1:6" ht="58" x14ac:dyDescent="0.35">
      <c r="A2101" s="148">
        <v>2096</v>
      </c>
      <c r="B2101" s="148" t="s">
        <v>5602</v>
      </c>
      <c r="C2101" s="148" t="s">
        <v>5603</v>
      </c>
      <c r="D2101" s="148"/>
      <c r="E2101" s="148">
        <v>4</v>
      </c>
      <c r="F2101" s="148"/>
    </row>
    <row r="2102" spans="1:6" ht="58" x14ac:dyDescent="0.35">
      <c r="A2102" s="148">
        <v>2097</v>
      </c>
      <c r="B2102" s="148" t="s">
        <v>5602</v>
      </c>
      <c r="C2102" s="148" t="s">
        <v>4029</v>
      </c>
      <c r="D2102" s="148"/>
      <c r="E2102" s="148">
        <v>1</v>
      </c>
      <c r="F2102" s="148"/>
    </row>
    <row r="2103" spans="1:6" x14ac:dyDescent="0.35">
      <c r="A2103" s="148">
        <v>2098</v>
      </c>
      <c r="B2103" s="148" t="s">
        <v>5604</v>
      </c>
      <c r="C2103" s="148" t="s">
        <v>5605</v>
      </c>
      <c r="D2103" s="148">
        <v>6</v>
      </c>
      <c r="E2103" s="148"/>
      <c r="F2103" s="148"/>
    </row>
    <row r="2104" spans="1:6" ht="29" x14ac:dyDescent="0.35">
      <c r="A2104" s="148">
        <v>2099</v>
      </c>
      <c r="B2104" s="148" t="s">
        <v>5606</v>
      </c>
      <c r="C2104" s="148" t="s">
        <v>2487</v>
      </c>
      <c r="D2104" s="148">
        <v>19</v>
      </c>
      <c r="E2104" s="148"/>
      <c r="F2104" s="148"/>
    </row>
    <row r="2105" spans="1:6" ht="29" x14ac:dyDescent="0.35">
      <c r="A2105" s="148">
        <v>2100</v>
      </c>
      <c r="B2105" s="148" t="s">
        <v>5607</v>
      </c>
      <c r="C2105" s="148" t="s">
        <v>5608</v>
      </c>
      <c r="D2105" s="148">
        <v>1</v>
      </c>
      <c r="E2105" s="148"/>
      <c r="F2105" s="148"/>
    </row>
    <row r="2106" spans="1:6" ht="58" x14ac:dyDescent="0.35">
      <c r="A2106" s="148">
        <v>2101</v>
      </c>
      <c r="B2106" s="148" t="s">
        <v>5609</v>
      </c>
      <c r="C2106" s="148" t="s">
        <v>5610</v>
      </c>
      <c r="D2106" s="148"/>
      <c r="E2106" s="148">
        <v>1</v>
      </c>
      <c r="F2106" s="148"/>
    </row>
    <row r="2107" spans="1:6" ht="43.5" x14ac:dyDescent="0.35">
      <c r="A2107" s="148">
        <v>2102</v>
      </c>
      <c r="B2107" s="148" t="s">
        <v>5611</v>
      </c>
      <c r="C2107" s="148" t="s">
        <v>5612</v>
      </c>
      <c r="D2107" s="148"/>
      <c r="E2107" s="148">
        <v>4</v>
      </c>
      <c r="F2107" s="148"/>
    </row>
    <row r="2108" spans="1:6" ht="29" x14ac:dyDescent="0.35">
      <c r="A2108" s="148">
        <v>2103</v>
      </c>
      <c r="B2108" s="148" t="s">
        <v>5613</v>
      </c>
      <c r="C2108" s="148" t="s">
        <v>5614</v>
      </c>
      <c r="D2108" s="148"/>
      <c r="E2108" s="148"/>
      <c r="F2108" s="148">
        <v>8</v>
      </c>
    </row>
    <row r="2109" spans="1:6" ht="43.5" x14ac:dyDescent="0.35">
      <c r="A2109" s="148">
        <v>2104</v>
      </c>
      <c r="B2109" s="148" t="s">
        <v>5615</v>
      </c>
      <c r="C2109" s="148" t="s">
        <v>5616</v>
      </c>
      <c r="D2109" s="148"/>
      <c r="E2109" s="148"/>
      <c r="F2109" s="148">
        <v>7</v>
      </c>
    </row>
    <row r="2110" spans="1:6" ht="43.5" x14ac:dyDescent="0.35">
      <c r="A2110" s="148">
        <v>2105</v>
      </c>
      <c r="B2110" s="148" t="s">
        <v>5617</v>
      </c>
      <c r="C2110" s="148" t="s">
        <v>5618</v>
      </c>
      <c r="D2110" s="148"/>
      <c r="E2110" s="148"/>
      <c r="F2110" s="148">
        <v>3</v>
      </c>
    </row>
    <row r="2111" spans="1:6" ht="87" x14ac:dyDescent="0.35">
      <c r="A2111" s="148">
        <v>2106</v>
      </c>
      <c r="B2111" s="148" t="s">
        <v>5619</v>
      </c>
      <c r="C2111" s="148" t="s">
        <v>5620</v>
      </c>
      <c r="D2111" s="148"/>
      <c r="E2111" s="148">
        <v>27</v>
      </c>
      <c r="F2111" s="148"/>
    </row>
    <row r="2112" spans="1:6" ht="43.5" x14ac:dyDescent="0.35">
      <c r="A2112" s="148">
        <v>2107</v>
      </c>
      <c r="B2112" s="148" t="s">
        <v>5621</v>
      </c>
      <c r="C2112" s="148" t="s">
        <v>1989</v>
      </c>
      <c r="D2112" s="148"/>
      <c r="E2112" s="148">
        <v>1</v>
      </c>
      <c r="F2112" s="148"/>
    </row>
    <row r="2113" spans="1:6" ht="58" x14ac:dyDescent="0.35">
      <c r="A2113" s="148">
        <v>2108</v>
      </c>
      <c r="B2113" s="148" t="s">
        <v>5622</v>
      </c>
      <c r="C2113" s="148" t="s">
        <v>5623</v>
      </c>
      <c r="D2113" s="148">
        <v>2</v>
      </c>
      <c r="E2113" s="148"/>
      <c r="F2113" s="148"/>
    </row>
    <row r="2114" spans="1:6" ht="58" x14ac:dyDescent="0.35">
      <c r="A2114" s="148">
        <v>2109</v>
      </c>
      <c r="B2114" s="148" t="s">
        <v>5624</v>
      </c>
      <c r="C2114" s="148" t="s">
        <v>5625</v>
      </c>
      <c r="D2114" s="148">
        <v>4</v>
      </c>
      <c r="E2114" s="148"/>
      <c r="F2114" s="148"/>
    </row>
    <row r="2115" spans="1:6" ht="43.5" x14ac:dyDescent="0.35">
      <c r="A2115" s="148">
        <v>2110</v>
      </c>
      <c r="B2115" s="148" t="s">
        <v>5626</v>
      </c>
      <c r="C2115" s="148" t="s">
        <v>5627</v>
      </c>
      <c r="D2115" s="148"/>
      <c r="E2115" s="148"/>
      <c r="F2115" s="148">
        <v>6</v>
      </c>
    </row>
    <row r="2116" spans="1:6" ht="43.5" x14ac:dyDescent="0.35">
      <c r="A2116" s="148">
        <v>2111</v>
      </c>
      <c r="B2116" s="148" t="s">
        <v>5628</v>
      </c>
      <c r="C2116" s="148" t="s">
        <v>5629</v>
      </c>
      <c r="D2116" s="148"/>
      <c r="E2116" s="148"/>
      <c r="F2116" s="148">
        <v>1</v>
      </c>
    </row>
    <row r="2117" spans="1:6" ht="58" x14ac:dyDescent="0.35">
      <c r="A2117" s="148">
        <v>2112</v>
      </c>
      <c r="B2117" s="148" t="s">
        <v>5630</v>
      </c>
      <c r="C2117" s="148" t="s">
        <v>5631</v>
      </c>
      <c r="D2117" s="148"/>
      <c r="E2117" s="148">
        <v>1</v>
      </c>
      <c r="F2117" s="148"/>
    </row>
    <row r="2118" spans="1:6" ht="43.5" x14ac:dyDescent="0.35">
      <c r="A2118" s="148">
        <v>2113</v>
      </c>
      <c r="B2118" s="148" t="s">
        <v>5632</v>
      </c>
      <c r="C2118" s="148" t="s">
        <v>5633</v>
      </c>
      <c r="D2118" s="148"/>
      <c r="E2118" s="148">
        <v>2</v>
      </c>
      <c r="F2118" s="148"/>
    </row>
    <row r="2119" spans="1:6" ht="58" x14ac:dyDescent="0.35">
      <c r="A2119" s="148">
        <v>2114</v>
      </c>
      <c r="B2119" s="148" t="s">
        <v>5634</v>
      </c>
      <c r="C2119" s="148" t="s">
        <v>5635</v>
      </c>
      <c r="D2119" s="148">
        <v>8</v>
      </c>
      <c r="E2119" s="148"/>
      <c r="F2119" s="148"/>
    </row>
    <row r="2120" spans="1:6" ht="29" x14ac:dyDescent="0.35">
      <c r="A2120" s="148">
        <v>2115</v>
      </c>
      <c r="B2120" s="148" t="s">
        <v>5636</v>
      </c>
      <c r="C2120" s="148" t="s">
        <v>5637</v>
      </c>
      <c r="D2120" s="148"/>
      <c r="E2120" s="148"/>
      <c r="F2120" s="148">
        <v>2</v>
      </c>
    </row>
    <row r="2121" spans="1:6" ht="29" x14ac:dyDescent="0.35">
      <c r="A2121" s="148">
        <v>2116</v>
      </c>
      <c r="B2121" s="148" t="s">
        <v>5638</v>
      </c>
      <c r="C2121" s="148" t="s">
        <v>5639</v>
      </c>
      <c r="D2121" s="148"/>
      <c r="E2121" s="148"/>
      <c r="F2121" s="148">
        <v>2</v>
      </c>
    </row>
    <row r="2122" spans="1:6" ht="58" x14ac:dyDescent="0.35">
      <c r="A2122" s="148">
        <v>2117</v>
      </c>
      <c r="B2122" s="148" t="s">
        <v>5640</v>
      </c>
      <c r="C2122" s="148" t="s">
        <v>2651</v>
      </c>
      <c r="D2122" s="148"/>
      <c r="E2122" s="148"/>
      <c r="F2122" s="148">
        <v>1</v>
      </c>
    </row>
    <row r="2123" spans="1:6" ht="58" x14ac:dyDescent="0.35">
      <c r="A2123" s="148">
        <v>2118</v>
      </c>
      <c r="B2123" s="148" t="s">
        <v>5641</v>
      </c>
      <c r="C2123" s="148" t="s">
        <v>5642</v>
      </c>
      <c r="D2123" s="148"/>
      <c r="E2123" s="148"/>
      <c r="F2123" s="148">
        <v>2</v>
      </c>
    </row>
    <row r="2124" spans="1:6" ht="58" x14ac:dyDescent="0.35">
      <c r="A2124" s="148">
        <v>2119</v>
      </c>
      <c r="B2124" s="148" t="s">
        <v>5643</v>
      </c>
      <c r="C2124" s="148" t="s">
        <v>5644</v>
      </c>
      <c r="D2124" s="148"/>
      <c r="E2124" s="148"/>
      <c r="F2124" s="148">
        <v>1</v>
      </c>
    </row>
    <row r="2125" spans="1:6" ht="43.5" x14ac:dyDescent="0.35">
      <c r="A2125" s="148">
        <v>2120</v>
      </c>
      <c r="B2125" s="148" t="s">
        <v>5645</v>
      </c>
      <c r="C2125" s="148" t="s">
        <v>5646</v>
      </c>
      <c r="D2125" s="148">
        <v>12</v>
      </c>
      <c r="E2125" s="148"/>
      <c r="F2125" s="148"/>
    </row>
    <row r="2126" spans="1:6" ht="43.5" x14ac:dyDescent="0.35">
      <c r="A2126" s="148">
        <v>2121</v>
      </c>
      <c r="B2126" s="148" t="s">
        <v>5645</v>
      </c>
      <c r="C2126" s="148" t="s">
        <v>5647</v>
      </c>
      <c r="D2126" s="148">
        <v>11</v>
      </c>
      <c r="E2126" s="148"/>
      <c r="F2126" s="148"/>
    </row>
    <row r="2127" spans="1:6" ht="29" x14ac:dyDescent="0.35">
      <c r="A2127" s="148">
        <v>2122</v>
      </c>
      <c r="B2127" s="148" t="s">
        <v>5648</v>
      </c>
      <c r="C2127" s="148" t="s">
        <v>5649</v>
      </c>
      <c r="D2127" s="148"/>
      <c r="E2127" s="148">
        <v>5</v>
      </c>
      <c r="F2127" s="148"/>
    </row>
    <row r="2128" spans="1:6" ht="29" x14ac:dyDescent="0.35">
      <c r="A2128" s="148">
        <v>2123</v>
      </c>
      <c r="B2128" s="148" t="s">
        <v>5650</v>
      </c>
      <c r="C2128" s="148" t="s">
        <v>5651</v>
      </c>
      <c r="D2128" s="148"/>
      <c r="E2128" s="148">
        <v>2</v>
      </c>
      <c r="F2128" s="148"/>
    </row>
    <row r="2129" spans="1:6" ht="43.5" x14ac:dyDescent="0.35">
      <c r="A2129" s="148">
        <v>2124</v>
      </c>
      <c r="B2129" s="148" t="s">
        <v>5652</v>
      </c>
      <c r="C2129" s="148" t="s">
        <v>4494</v>
      </c>
      <c r="D2129" s="148"/>
      <c r="E2129" s="148"/>
      <c r="F2129" s="148">
        <v>2</v>
      </c>
    </row>
    <row r="2130" spans="1:6" ht="43.5" x14ac:dyDescent="0.35">
      <c r="A2130" s="148">
        <v>2125</v>
      </c>
      <c r="B2130" s="148" t="s">
        <v>5653</v>
      </c>
      <c r="C2130" s="148" t="s">
        <v>2955</v>
      </c>
      <c r="D2130" s="148"/>
      <c r="E2130" s="148"/>
      <c r="F2130" s="148">
        <v>1</v>
      </c>
    </row>
    <row r="2131" spans="1:6" ht="58" x14ac:dyDescent="0.35">
      <c r="A2131" s="148">
        <v>2126</v>
      </c>
      <c r="B2131" s="148" t="s">
        <v>5654</v>
      </c>
      <c r="C2131" s="148" t="s">
        <v>5655</v>
      </c>
      <c r="D2131" s="148"/>
      <c r="E2131" s="148"/>
      <c r="F2131" s="148">
        <v>4</v>
      </c>
    </row>
    <row r="2132" spans="1:6" ht="58" x14ac:dyDescent="0.35">
      <c r="A2132" s="148">
        <v>2127</v>
      </c>
      <c r="B2132" s="148" t="s">
        <v>5656</v>
      </c>
      <c r="C2132" s="148" t="s">
        <v>5657</v>
      </c>
      <c r="D2132" s="148">
        <v>23</v>
      </c>
      <c r="E2132" s="148"/>
      <c r="F2132" s="148"/>
    </row>
    <row r="2133" spans="1:6" ht="29" x14ac:dyDescent="0.35">
      <c r="A2133" s="148">
        <v>2128</v>
      </c>
      <c r="B2133" s="148" t="s">
        <v>5658</v>
      </c>
      <c r="C2133" s="148" t="s">
        <v>4639</v>
      </c>
      <c r="D2133" s="148"/>
      <c r="E2133" s="148">
        <v>2</v>
      </c>
      <c r="F2133" s="148"/>
    </row>
    <row r="2134" spans="1:6" ht="29" x14ac:dyDescent="0.35">
      <c r="A2134" s="148">
        <v>2129</v>
      </c>
      <c r="B2134" s="148" t="s">
        <v>5658</v>
      </c>
      <c r="C2134" s="148" t="s">
        <v>5659</v>
      </c>
      <c r="D2134" s="148"/>
      <c r="E2134" s="148">
        <v>1</v>
      </c>
      <c r="F2134" s="148"/>
    </row>
    <row r="2135" spans="1:6" ht="29" x14ac:dyDescent="0.35">
      <c r="A2135" s="148">
        <v>2130</v>
      </c>
      <c r="B2135" s="148" t="s">
        <v>5660</v>
      </c>
      <c r="C2135" s="148" t="s">
        <v>5661</v>
      </c>
      <c r="D2135" s="148">
        <v>1</v>
      </c>
      <c r="E2135" s="148"/>
      <c r="F2135" s="148"/>
    </row>
    <row r="2136" spans="1:6" ht="58" x14ac:dyDescent="0.35">
      <c r="A2136" s="148">
        <v>2131</v>
      </c>
      <c r="B2136" s="148" t="s">
        <v>5662</v>
      </c>
      <c r="C2136" s="148" t="s">
        <v>5663</v>
      </c>
      <c r="D2136" s="148"/>
      <c r="E2136" s="148"/>
      <c r="F2136" s="148">
        <v>3</v>
      </c>
    </row>
    <row r="2137" spans="1:6" ht="43.5" x14ac:dyDescent="0.35">
      <c r="A2137" s="148">
        <v>2132</v>
      </c>
      <c r="B2137" s="148" t="s">
        <v>5664</v>
      </c>
      <c r="C2137" s="148" t="s">
        <v>5665</v>
      </c>
      <c r="D2137" s="148"/>
      <c r="E2137" s="148">
        <v>5</v>
      </c>
      <c r="F2137" s="148"/>
    </row>
    <row r="2138" spans="1:6" ht="43.5" x14ac:dyDescent="0.35">
      <c r="A2138" s="148">
        <v>2133</v>
      </c>
      <c r="B2138" s="148" t="s">
        <v>5666</v>
      </c>
      <c r="C2138" s="148" t="s">
        <v>5667</v>
      </c>
      <c r="D2138" s="148"/>
      <c r="E2138" s="148">
        <v>1</v>
      </c>
      <c r="F2138" s="148"/>
    </row>
    <row r="2139" spans="1:6" ht="29" x14ac:dyDescent="0.35">
      <c r="A2139" s="148">
        <v>2134</v>
      </c>
      <c r="B2139" s="148" t="s">
        <v>5666</v>
      </c>
      <c r="C2139" s="148" t="s">
        <v>2375</v>
      </c>
      <c r="D2139" s="148"/>
      <c r="E2139" s="148">
        <v>2</v>
      </c>
      <c r="F2139" s="148"/>
    </row>
    <row r="2140" spans="1:6" ht="29" x14ac:dyDescent="0.35">
      <c r="A2140" s="148">
        <v>2135</v>
      </c>
      <c r="B2140" s="148" t="s">
        <v>5668</v>
      </c>
      <c r="C2140" s="148" t="s">
        <v>4639</v>
      </c>
      <c r="D2140" s="148"/>
      <c r="E2140" s="148"/>
      <c r="F2140" s="148">
        <v>1</v>
      </c>
    </row>
    <row r="2141" spans="1:6" ht="29" x14ac:dyDescent="0.35">
      <c r="A2141" s="148">
        <v>2136</v>
      </c>
      <c r="B2141" s="148" t="s">
        <v>5669</v>
      </c>
      <c r="C2141" s="148" t="s">
        <v>5670</v>
      </c>
      <c r="D2141" s="148">
        <v>6</v>
      </c>
      <c r="E2141" s="148"/>
      <c r="F2141" s="148"/>
    </row>
    <row r="2142" spans="1:6" ht="43.5" x14ac:dyDescent="0.35">
      <c r="A2142" s="148">
        <v>2137</v>
      </c>
      <c r="B2142" s="148" t="s">
        <v>5671</v>
      </c>
      <c r="C2142" s="148" t="s">
        <v>5672</v>
      </c>
      <c r="D2142" s="148">
        <v>4</v>
      </c>
      <c r="E2142" s="148"/>
      <c r="F2142" s="148"/>
    </row>
    <row r="2143" spans="1:6" ht="29" x14ac:dyDescent="0.35">
      <c r="A2143" s="148">
        <v>2138</v>
      </c>
      <c r="B2143" s="148" t="s">
        <v>5673</v>
      </c>
      <c r="C2143" s="148" t="s">
        <v>5674</v>
      </c>
      <c r="D2143" s="148"/>
      <c r="E2143" s="148"/>
      <c r="F2143" s="148">
        <v>2</v>
      </c>
    </row>
    <row r="2144" spans="1:6" ht="29" x14ac:dyDescent="0.35">
      <c r="A2144" s="148">
        <v>2139</v>
      </c>
      <c r="B2144" s="148" t="s">
        <v>5675</v>
      </c>
      <c r="C2144" s="148" t="s">
        <v>5676</v>
      </c>
      <c r="D2144" s="148"/>
      <c r="E2144" s="148"/>
      <c r="F2144" s="148">
        <v>2</v>
      </c>
    </row>
    <row r="2145" spans="1:6" ht="43.5" x14ac:dyDescent="0.35">
      <c r="A2145" s="148">
        <v>2140</v>
      </c>
      <c r="B2145" s="148" t="s">
        <v>5677</v>
      </c>
      <c r="C2145" s="148" t="s">
        <v>5678</v>
      </c>
      <c r="D2145" s="148">
        <v>4</v>
      </c>
      <c r="E2145" s="148"/>
      <c r="F2145" s="148"/>
    </row>
    <row r="2146" spans="1:6" ht="43.5" x14ac:dyDescent="0.35">
      <c r="A2146" s="148">
        <v>2141</v>
      </c>
      <c r="B2146" s="148" t="s">
        <v>5679</v>
      </c>
      <c r="C2146" s="148" t="s">
        <v>2068</v>
      </c>
      <c r="D2146" s="148">
        <v>11</v>
      </c>
      <c r="E2146" s="148"/>
      <c r="F2146" s="148"/>
    </row>
    <row r="2147" spans="1:6" ht="43.5" x14ac:dyDescent="0.35">
      <c r="A2147" s="148">
        <v>2142</v>
      </c>
      <c r="B2147" s="148" t="s">
        <v>5680</v>
      </c>
      <c r="C2147" s="148" t="s">
        <v>5681</v>
      </c>
      <c r="D2147" s="148">
        <v>1</v>
      </c>
      <c r="E2147" s="148"/>
      <c r="F2147" s="148"/>
    </row>
    <row r="2148" spans="1:6" ht="29" x14ac:dyDescent="0.35">
      <c r="A2148" s="148">
        <v>2143</v>
      </c>
      <c r="B2148" s="148" t="s">
        <v>5680</v>
      </c>
      <c r="C2148" s="148" t="s">
        <v>5682</v>
      </c>
      <c r="D2148" s="148">
        <v>1</v>
      </c>
      <c r="E2148" s="148"/>
      <c r="F2148" s="148"/>
    </row>
    <row r="2149" spans="1:6" ht="29" x14ac:dyDescent="0.35">
      <c r="A2149" s="148">
        <v>2144</v>
      </c>
      <c r="B2149" s="148" t="s">
        <v>5683</v>
      </c>
      <c r="C2149" s="148" t="s">
        <v>5684</v>
      </c>
      <c r="D2149" s="148"/>
      <c r="E2149" s="148">
        <v>10</v>
      </c>
      <c r="F2149" s="148"/>
    </row>
    <row r="2150" spans="1:6" ht="43.5" x14ac:dyDescent="0.35">
      <c r="A2150" s="148">
        <v>2145</v>
      </c>
      <c r="B2150" s="148" t="s">
        <v>5685</v>
      </c>
      <c r="C2150" s="148" t="s">
        <v>5686</v>
      </c>
      <c r="D2150" s="148"/>
      <c r="E2150" s="148">
        <v>2</v>
      </c>
      <c r="F2150" s="148"/>
    </row>
    <row r="2151" spans="1:6" ht="29" x14ac:dyDescent="0.35">
      <c r="A2151" s="148">
        <v>2146</v>
      </c>
      <c r="B2151" s="148" t="s">
        <v>5687</v>
      </c>
      <c r="C2151" s="148" t="s">
        <v>5688</v>
      </c>
      <c r="D2151" s="148"/>
      <c r="E2151" s="148">
        <v>1</v>
      </c>
      <c r="F2151" s="148"/>
    </row>
    <row r="2152" spans="1:6" ht="29" x14ac:dyDescent="0.35">
      <c r="A2152" s="148">
        <v>2147</v>
      </c>
      <c r="B2152" s="148" t="s">
        <v>5689</v>
      </c>
      <c r="C2152" s="148" t="s">
        <v>5690</v>
      </c>
      <c r="D2152" s="148"/>
      <c r="E2152" s="148"/>
      <c r="F2152" s="148">
        <v>2</v>
      </c>
    </row>
    <row r="2153" spans="1:6" ht="43.5" x14ac:dyDescent="0.35">
      <c r="A2153" s="148">
        <v>2148</v>
      </c>
      <c r="B2153" s="148" t="s">
        <v>5691</v>
      </c>
      <c r="C2153" s="148" t="s">
        <v>5692</v>
      </c>
      <c r="D2153" s="148"/>
      <c r="E2153" s="148">
        <v>6</v>
      </c>
      <c r="F2153" s="148"/>
    </row>
    <row r="2154" spans="1:6" ht="29" x14ac:dyDescent="0.35">
      <c r="A2154" s="148">
        <v>2149</v>
      </c>
      <c r="B2154" s="148" t="s">
        <v>5693</v>
      </c>
      <c r="C2154" s="148" t="s">
        <v>5694</v>
      </c>
      <c r="D2154" s="148"/>
      <c r="E2154" s="148">
        <v>1</v>
      </c>
      <c r="F2154" s="148"/>
    </row>
    <row r="2155" spans="1:6" ht="29" x14ac:dyDescent="0.35">
      <c r="A2155" s="148">
        <v>2150</v>
      </c>
      <c r="B2155" s="148" t="s">
        <v>5695</v>
      </c>
      <c r="C2155" s="148" t="s">
        <v>5696</v>
      </c>
      <c r="D2155" s="148"/>
      <c r="E2155" s="148"/>
      <c r="F2155" s="148">
        <v>5</v>
      </c>
    </row>
    <row r="2156" spans="1:6" ht="29" x14ac:dyDescent="0.35">
      <c r="A2156" s="148">
        <v>2151</v>
      </c>
      <c r="B2156" s="148" t="s">
        <v>5697</v>
      </c>
      <c r="C2156" s="148" t="s">
        <v>5698</v>
      </c>
      <c r="D2156" s="148"/>
      <c r="E2156" s="148"/>
      <c r="F2156" s="148">
        <v>1</v>
      </c>
    </row>
    <row r="2157" spans="1:6" ht="58" x14ac:dyDescent="0.35">
      <c r="A2157" s="148">
        <v>2152</v>
      </c>
      <c r="B2157" s="148" t="s">
        <v>5699</v>
      </c>
      <c r="C2157" s="148" t="s">
        <v>5700</v>
      </c>
      <c r="D2157" s="148"/>
      <c r="E2157" s="148">
        <v>1</v>
      </c>
      <c r="F2157" s="148"/>
    </row>
    <row r="2158" spans="1:6" ht="43.5" x14ac:dyDescent="0.35">
      <c r="A2158" s="148">
        <v>2153</v>
      </c>
      <c r="B2158" s="148" t="s">
        <v>5701</v>
      </c>
      <c r="C2158" s="148" t="s">
        <v>5702</v>
      </c>
      <c r="D2158" s="148"/>
      <c r="E2158" s="148">
        <v>5</v>
      </c>
      <c r="F2158" s="148"/>
    </row>
    <row r="2159" spans="1:6" ht="43.5" x14ac:dyDescent="0.35">
      <c r="A2159" s="148">
        <v>2154</v>
      </c>
      <c r="B2159" s="148" t="s">
        <v>5703</v>
      </c>
      <c r="C2159" s="148" t="s">
        <v>5702</v>
      </c>
      <c r="D2159" s="148"/>
      <c r="E2159" s="148">
        <v>5</v>
      </c>
      <c r="F2159" s="148"/>
    </row>
    <row r="2160" spans="1:6" ht="43.5" x14ac:dyDescent="0.35">
      <c r="A2160" s="148">
        <v>2155</v>
      </c>
      <c r="B2160" s="148" t="s">
        <v>5704</v>
      </c>
      <c r="C2160" s="148" t="s">
        <v>5705</v>
      </c>
      <c r="D2160" s="148"/>
      <c r="E2160" s="148"/>
      <c r="F2160" s="148">
        <v>14</v>
      </c>
    </row>
    <row r="2161" spans="1:6" ht="43.5" x14ac:dyDescent="0.35">
      <c r="A2161" s="148">
        <v>2156</v>
      </c>
      <c r="B2161" s="148" t="s">
        <v>5706</v>
      </c>
      <c r="C2161" s="148" t="s">
        <v>5707</v>
      </c>
      <c r="D2161" s="148">
        <v>1</v>
      </c>
      <c r="E2161" s="148"/>
      <c r="F2161" s="148"/>
    </row>
    <row r="2162" spans="1:6" ht="43.5" x14ac:dyDescent="0.35">
      <c r="A2162" s="148">
        <v>2157</v>
      </c>
      <c r="B2162" s="148" t="s">
        <v>5708</v>
      </c>
      <c r="C2162" s="148" t="s">
        <v>5709</v>
      </c>
      <c r="D2162" s="148"/>
      <c r="E2162" s="148">
        <v>1</v>
      </c>
      <c r="F2162" s="148"/>
    </row>
    <row r="2163" spans="1:6" ht="29" x14ac:dyDescent="0.35">
      <c r="A2163" s="148">
        <v>2158</v>
      </c>
      <c r="B2163" s="148" t="s">
        <v>5710</v>
      </c>
      <c r="C2163" s="148" t="s">
        <v>5709</v>
      </c>
      <c r="D2163" s="148"/>
      <c r="E2163" s="148">
        <v>1</v>
      </c>
      <c r="F2163" s="148"/>
    </row>
    <row r="2164" spans="1:6" ht="58" x14ac:dyDescent="0.35">
      <c r="A2164" s="148">
        <v>2159</v>
      </c>
      <c r="B2164" s="148" t="s">
        <v>5711</v>
      </c>
      <c r="C2164" s="148" t="s">
        <v>5712</v>
      </c>
      <c r="D2164" s="148"/>
      <c r="E2164" s="148"/>
      <c r="F2164" s="148">
        <v>2</v>
      </c>
    </row>
    <row r="2165" spans="1:6" ht="58" x14ac:dyDescent="0.35">
      <c r="A2165" s="148">
        <v>2160</v>
      </c>
      <c r="B2165" s="148" t="s">
        <v>5713</v>
      </c>
      <c r="C2165" s="148" t="s">
        <v>5448</v>
      </c>
      <c r="D2165" s="148"/>
      <c r="E2165" s="148"/>
      <c r="F2165" s="148">
        <v>1</v>
      </c>
    </row>
    <row r="2166" spans="1:6" ht="29" x14ac:dyDescent="0.35">
      <c r="A2166" s="148">
        <v>2161</v>
      </c>
      <c r="B2166" s="148" t="s">
        <v>5714</v>
      </c>
      <c r="C2166" s="148" t="s">
        <v>5715</v>
      </c>
      <c r="D2166" s="148"/>
      <c r="E2166" s="148">
        <v>10</v>
      </c>
      <c r="F2166" s="148"/>
    </row>
    <row r="2167" spans="1:6" ht="29" x14ac:dyDescent="0.35">
      <c r="A2167" s="148">
        <v>2162</v>
      </c>
      <c r="B2167" s="148" t="s">
        <v>5716</v>
      </c>
      <c r="C2167" s="148" t="s">
        <v>5715</v>
      </c>
      <c r="D2167" s="148">
        <v>9</v>
      </c>
      <c r="E2167" s="148"/>
      <c r="F2167" s="148"/>
    </row>
    <row r="2168" spans="1:6" ht="29" x14ac:dyDescent="0.35">
      <c r="A2168" s="148">
        <v>2163</v>
      </c>
      <c r="B2168" s="148" t="s">
        <v>5717</v>
      </c>
      <c r="C2168" s="148" t="s">
        <v>3355</v>
      </c>
      <c r="D2168" s="148">
        <v>6</v>
      </c>
      <c r="E2168" s="148"/>
      <c r="F2168" s="148"/>
    </row>
    <row r="2169" spans="1:6" ht="58" x14ac:dyDescent="0.35">
      <c r="A2169" s="148">
        <v>2164</v>
      </c>
      <c r="B2169" s="148" t="s">
        <v>5718</v>
      </c>
      <c r="C2169" s="148" t="s">
        <v>5719</v>
      </c>
      <c r="D2169" s="148"/>
      <c r="E2169" s="148">
        <v>10</v>
      </c>
      <c r="F2169" s="148"/>
    </row>
    <row r="2170" spans="1:6" ht="29" x14ac:dyDescent="0.35">
      <c r="A2170" s="148">
        <v>2165</v>
      </c>
      <c r="B2170" s="148" t="s">
        <v>5720</v>
      </c>
      <c r="C2170" s="148" t="s">
        <v>3395</v>
      </c>
      <c r="D2170" s="148"/>
      <c r="E2170" s="148">
        <v>6</v>
      </c>
      <c r="F2170" s="148"/>
    </row>
    <row r="2171" spans="1:6" ht="29" x14ac:dyDescent="0.35">
      <c r="A2171" s="148">
        <v>2166</v>
      </c>
      <c r="B2171" s="148" t="s">
        <v>5721</v>
      </c>
      <c r="C2171" s="148" t="s">
        <v>4774</v>
      </c>
      <c r="D2171" s="148"/>
      <c r="E2171" s="148">
        <v>1</v>
      </c>
      <c r="F2171" s="148"/>
    </row>
  </sheetData>
  <mergeCells count="4">
    <mergeCell ref="D3:F3"/>
    <mergeCell ref="A3:A4"/>
    <mergeCell ref="B3:B4"/>
    <mergeCell ref="C3:C4"/>
  </mergeCells>
  <hyperlinks>
    <hyperlink ref="G1" location="'Daftar Tabel'!A1" display="&lt;&lt;&lt; Daftar Tabel"/>
  </hyperlinks>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zoomScale="80" zoomScaleNormal="80" workbookViewId="0">
      <pane xSplit="1" ySplit="4" topLeftCell="B5" activePane="bottomRight" state="frozen"/>
      <selection pane="topRight" activeCell="B1" sqref="B1"/>
      <selection pane="bottomLeft" activeCell="A5" sqref="A5"/>
      <selection pane="bottomRight" activeCell="A5" sqref="A5:D28"/>
    </sheetView>
  </sheetViews>
  <sheetFormatPr defaultColWidth="8.81640625" defaultRowHeight="14.5" x14ac:dyDescent="0.35"/>
  <cols>
    <col min="1" max="1" width="5.54296875" customWidth="1"/>
    <col min="2" max="2" width="32.54296875" customWidth="1"/>
    <col min="3" max="3" width="16.08984375" style="2" customWidth="1"/>
    <col min="4" max="4" width="24.54296875" customWidth="1"/>
    <col min="5" max="5" width="14.54296875" bestFit="1" customWidth="1"/>
  </cols>
  <sheetData>
    <row r="1" spans="1:5" x14ac:dyDescent="0.35">
      <c r="A1" s="36" t="s">
        <v>225</v>
      </c>
      <c r="E1" s="62" t="s">
        <v>155</v>
      </c>
    </row>
    <row r="2" spans="1:5" x14ac:dyDescent="0.35">
      <c r="A2" s="36"/>
      <c r="E2" s="66"/>
    </row>
    <row r="3" spans="1:5" ht="26" x14ac:dyDescent="0.35">
      <c r="A3" s="26" t="s">
        <v>116</v>
      </c>
      <c r="B3" s="26" t="s">
        <v>333</v>
      </c>
      <c r="C3" s="26" t="s">
        <v>332</v>
      </c>
      <c r="D3" s="26" t="s">
        <v>8</v>
      </c>
    </row>
    <row r="4" spans="1:5" x14ac:dyDescent="0.35">
      <c r="A4" s="45">
        <v>1</v>
      </c>
      <c r="B4" s="45">
        <v>2</v>
      </c>
      <c r="C4" s="45">
        <v>3</v>
      </c>
      <c r="D4" s="45">
        <v>4</v>
      </c>
    </row>
    <row r="5" spans="1:5" ht="78" x14ac:dyDescent="0.35">
      <c r="A5" s="38">
        <v>1</v>
      </c>
      <c r="B5" s="53" t="s">
        <v>5722</v>
      </c>
      <c r="C5" s="39">
        <v>2016</v>
      </c>
      <c r="D5" s="37" t="s">
        <v>5723</v>
      </c>
    </row>
    <row r="6" spans="1:5" ht="52" x14ac:dyDescent="0.35">
      <c r="A6" s="38">
        <v>2</v>
      </c>
      <c r="B6" s="53" t="s">
        <v>5722</v>
      </c>
      <c r="C6" s="39">
        <v>2017</v>
      </c>
      <c r="D6" s="37" t="s">
        <v>5724</v>
      </c>
    </row>
    <row r="7" spans="1:5" ht="78" x14ac:dyDescent="0.35">
      <c r="A7" s="38">
        <v>3</v>
      </c>
      <c r="B7" s="53" t="s">
        <v>5722</v>
      </c>
      <c r="C7" s="39">
        <v>2017</v>
      </c>
      <c r="D7" s="37" t="s">
        <v>5725</v>
      </c>
    </row>
    <row r="8" spans="1:5" ht="52" x14ac:dyDescent="0.35">
      <c r="A8" s="38">
        <v>4</v>
      </c>
      <c r="B8" s="53" t="s">
        <v>5722</v>
      </c>
      <c r="C8" s="39">
        <v>2017</v>
      </c>
      <c r="D8" s="37" t="s">
        <v>5726</v>
      </c>
    </row>
    <row r="9" spans="1:5" ht="39" x14ac:dyDescent="0.35">
      <c r="A9" s="38">
        <v>5</v>
      </c>
      <c r="B9" s="53" t="s">
        <v>5722</v>
      </c>
      <c r="C9" s="39">
        <v>2017</v>
      </c>
      <c r="D9" s="37" t="s">
        <v>5727</v>
      </c>
    </row>
    <row r="10" spans="1:5" ht="78" x14ac:dyDescent="0.35">
      <c r="A10" s="38">
        <v>6</v>
      </c>
      <c r="B10" s="53" t="s">
        <v>5722</v>
      </c>
      <c r="C10" s="39">
        <v>2017</v>
      </c>
      <c r="D10" s="37" t="s">
        <v>5728</v>
      </c>
    </row>
    <row r="11" spans="1:5" ht="91" x14ac:dyDescent="0.35">
      <c r="A11" s="38">
        <v>7</v>
      </c>
      <c r="B11" s="53" t="s">
        <v>5722</v>
      </c>
      <c r="C11" s="39">
        <v>2017</v>
      </c>
      <c r="D11" s="37" t="s">
        <v>5729</v>
      </c>
    </row>
    <row r="12" spans="1:5" ht="65" x14ac:dyDescent="0.35">
      <c r="A12" s="38">
        <v>8</v>
      </c>
      <c r="B12" s="53" t="s">
        <v>5722</v>
      </c>
      <c r="C12" s="39">
        <v>2017</v>
      </c>
      <c r="D12" s="37" t="s">
        <v>5730</v>
      </c>
    </row>
    <row r="13" spans="1:5" ht="65" x14ac:dyDescent="0.35">
      <c r="A13" s="38">
        <v>9</v>
      </c>
      <c r="B13" s="53" t="s">
        <v>5722</v>
      </c>
      <c r="C13" s="39">
        <v>2017</v>
      </c>
      <c r="D13" s="37" t="s">
        <v>5731</v>
      </c>
    </row>
    <row r="14" spans="1:5" ht="52" x14ac:dyDescent="0.35">
      <c r="A14" s="38">
        <v>10</v>
      </c>
      <c r="B14" s="53" t="s">
        <v>5722</v>
      </c>
      <c r="C14" s="39">
        <v>2017</v>
      </c>
      <c r="D14" s="37" t="s">
        <v>5732</v>
      </c>
    </row>
    <row r="15" spans="1:5" ht="78" x14ac:dyDescent="0.35">
      <c r="A15" s="38">
        <v>11</v>
      </c>
      <c r="B15" s="53" t="s">
        <v>5722</v>
      </c>
      <c r="C15" s="39">
        <v>2017</v>
      </c>
      <c r="D15" s="37" t="s">
        <v>5733</v>
      </c>
    </row>
    <row r="16" spans="1:5" ht="78" x14ac:dyDescent="0.35">
      <c r="A16" s="38">
        <v>12</v>
      </c>
      <c r="B16" s="53" t="s">
        <v>5722</v>
      </c>
      <c r="C16" s="39">
        <v>2017</v>
      </c>
      <c r="D16" s="37" t="s">
        <v>5734</v>
      </c>
    </row>
    <row r="17" spans="1:4" ht="65" x14ac:dyDescent="0.35">
      <c r="A17" s="38">
        <v>13</v>
      </c>
      <c r="B17" s="53" t="s">
        <v>5722</v>
      </c>
      <c r="C17" s="39">
        <v>2017</v>
      </c>
      <c r="D17" s="37" t="s">
        <v>5735</v>
      </c>
    </row>
    <row r="18" spans="1:4" ht="91" x14ac:dyDescent="0.35">
      <c r="A18" s="38">
        <v>14</v>
      </c>
      <c r="B18" s="53" t="s">
        <v>5722</v>
      </c>
      <c r="C18" s="39">
        <v>2017</v>
      </c>
      <c r="D18" s="37" t="s">
        <v>5736</v>
      </c>
    </row>
    <row r="19" spans="1:4" ht="26" x14ac:dyDescent="0.35">
      <c r="A19" s="38">
        <v>15</v>
      </c>
      <c r="B19" s="53" t="s">
        <v>5722</v>
      </c>
      <c r="C19" s="39">
        <v>2017</v>
      </c>
      <c r="D19" s="37" t="s">
        <v>5737</v>
      </c>
    </row>
    <row r="20" spans="1:4" ht="65" x14ac:dyDescent="0.35">
      <c r="A20" s="38">
        <v>16</v>
      </c>
      <c r="B20" s="53" t="s">
        <v>5722</v>
      </c>
      <c r="C20" s="39">
        <v>2018</v>
      </c>
      <c r="D20" s="37" t="s">
        <v>5738</v>
      </c>
    </row>
    <row r="21" spans="1:4" ht="52" x14ac:dyDescent="0.35">
      <c r="A21" s="38">
        <v>17</v>
      </c>
      <c r="B21" s="53" t="s">
        <v>5722</v>
      </c>
      <c r="C21" s="39">
        <v>2018</v>
      </c>
      <c r="D21" s="37" t="s">
        <v>5739</v>
      </c>
    </row>
    <row r="22" spans="1:4" ht="78" x14ac:dyDescent="0.35">
      <c r="A22" s="38">
        <v>18</v>
      </c>
      <c r="B22" s="53" t="s">
        <v>5722</v>
      </c>
      <c r="C22" s="39">
        <v>2018</v>
      </c>
      <c r="D22" s="37" t="s">
        <v>5740</v>
      </c>
    </row>
    <row r="23" spans="1:4" ht="91" x14ac:dyDescent="0.35">
      <c r="A23" s="38">
        <v>19</v>
      </c>
      <c r="B23" s="53" t="s">
        <v>5722</v>
      </c>
      <c r="C23" s="39">
        <v>2018</v>
      </c>
      <c r="D23" s="37" t="s">
        <v>5741</v>
      </c>
    </row>
    <row r="24" spans="1:4" ht="65" x14ac:dyDescent="0.35">
      <c r="A24" s="38">
        <v>20</v>
      </c>
      <c r="B24" s="53" t="s">
        <v>5722</v>
      </c>
      <c r="C24" s="39">
        <v>2018</v>
      </c>
      <c r="D24" s="37" t="s">
        <v>5742</v>
      </c>
    </row>
    <row r="25" spans="1:4" ht="78" x14ac:dyDescent="0.35">
      <c r="A25" s="38">
        <v>21</v>
      </c>
      <c r="B25" s="53" t="s">
        <v>5722</v>
      </c>
      <c r="C25" s="39">
        <v>2018</v>
      </c>
      <c r="D25" s="37" t="s">
        <v>5743</v>
      </c>
    </row>
    <row r="26" spans="1:4" ht="52" x14ac:dyDescent="0.35">
      <c r="A26" s="38">
        <v>22</v>
      </c>
      <c r="B26" s="53" t="s">
        <v>5722</v>
      </c>
      <c r="C26" s="39">
        <v>2018</v>
      </c>
      <c r="D26" s="37" t="s">
        <v>5744</v>
      </c>
    </row>
    <row r="27" spans="1:4" ht="52" x14ac:dyDescent="0.35">
      <c r="A27" s="38">
        <v>23</v>
      </c>
      <c r="B27" s="53" t="s">
        <v>5722</v>
      </c>
      <c r="C27" s="39">
        <v>2018</v>
      </c>
      <c r="D27" s="37" t="s">
        <v>5745</v>
      </c>
    </row>
    <row r="28" spans="1:4" ht="39" x14ac:dyDescent="0.35">
      <c r="A28" s="38">
        <v>24</v>
      </c>
      <c r="B28" s="53" t="s">
        <v>5722</v>
      </c>
      <c r="C28" s="39">
        <v>2018</v>
      </c>
      <c r="D28" s="37" t="s">
        <v>5746</v>
      </c>
    </row>
  </sheetData>
  <hyperlinks>
    <hyperlink ref="E1" location="'Daftar Tabel'!A1" display="&lt;&lt;&lt; Daftar Tabel"/>
  </hyperlinks>
  <pageMargins left="0.7" right="0.7" top="0.75" bottom="0.75" header="0.3" footer="0.3"/>
  <pageSetup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8"/>
  <sheetViews>
    <sheetView zoomScale="80" zoomScaleNormal="80" workbookViewId="0">
      <pane xSplit="1" ySplit="4" topLeftCell="B5" activePane="bottomRight" state="frozen"/>
      <selection pane="topRight" activeCell="B1" sqref="B1"/>
      <selection pane="bottomLeft" activeCell="A5" sqref="A5"/>
      <selection pane="bottomRight" activeCell="A5" sqref="A5:D208"/>
    </sheetView>
  </sheetViews>
  <sheetFormatPr defaultColWidth="8.81640625" defaultRowHeight="14.5" x14ac:dyDescent="0.35"/>
  <cols>
    <col min="1" max="1" width="5.54296875" customWidth="1"/>
    <col min="2" max="2" width="32.54296875" customWidth="1"/>
    <col min="3" max="3" width="14.81640625" style="2" customWidth="1"/>
    <col min="4" max="4" width="24.54296875" customWidth="1"/>
    <col min="5" max="5" width="14.54296875" bestFit="1" customWidth="1"/>
  </cols>
  <sheetData>
    <row r="1" spans="1:5" x14ac:dyDescent="0.35">
      <c r="A1" s="36" t="s">
        <v>226</v>
      </c>
      <c r="E1" s="62" t="s">
        <v>155</v>
      </c>
    </row>
    <row r="2" spans="1:5" x14ac:dyDescent="0.35">
      <c r="A2" s="42"/>
    </row>
    <row r="3" spans="1:5" ht="26" x14ac:dyDescent="0.35">
      <c r="A3" s="26" t="s">
        <v>116</v>
      </c>
      <c r="B3" s="26" t="s">
        <v>333</v>
      </c>
      <c r="C3" s="26" t="s">
        <v>332</v>
      </c>
      <c r="D3" s="73" t="s">
        <v>8</v>
      </c>
    </row>
    <row r="4" spans="1:5" x14ac:dyDescent="0.35">
      <c r="A4" s="45">
        <v>1</v>
      </c>
      <c r="B4" s="45">
        <v>2</v>
      </c>
      <c r="C4" s="45">
        <v>3</v>
      </c>
      <c r="D4" s="45">
        <v>4</v>
      </c>
    </row>
    <row r="5" spans="1:5" ht="39" x14ac:dyDescent="0.35">
      <c r="A5" s="38">
        <v>1</v>
      </c>
      <c r="B5" s="53" t="s">
        <v>5722</v>
      </c>
      <c r="C5" s="39">
        <v>2016</v>
      </c>
      <c r="D5" s="37" t="s">
        <v>5747</v>
      </c>
    </row>
    <row r="6" spans="1:5" ht="39" x14ac:dyDescent="0.35">
      <c r="A6" s="38">
        <v>2</v>
      </c>
      <c r="B6" s="53" t="s">
        <v>5722</v>
      </c>
      <c r="C6" s="39">
        <v>2016</v>
      </c>
      <c r="D6" s="37" t="s">
        <v>5748</v>
      </c>
    </row>
    <row r="7" spans="1:5" ht="52" x14ac:dyDescent="0.35">
      <c r="A7" s="38">
        <v>3</v>
      </c>
      <c r="B7" s="53" t="s">
        <v>5722</v>
      </c>
      <c r="C7" s="39">
        <v>2016</v>
      </c>
      <c r="D7" s="37" t="s">
        <v>5749</v>
      </c>
    </row>
    <row r="8" spans="1:5" ht="52" x14ac:dyDescent="0.35">
      <c r="A8" s="38">
        <v>4</v>
      </c>
      <c r="B8" s="53" t="s">
        <v>5722</v>
      </c>
      <c r="C8" s="39">
        <v>2016</v>
      </c>
      <c r="D8" s="37" t="s">
        <v>5750</v>
      </c>
    </row>
    <row r="9" spans="1:5" ht="52" x14ac:dyDescent="0.35">
      <c r="A9" s="38">
        <v>5</v>
      </c>
      <c r="B9" s="53" t="s">
        <v>5722</v>
      </c>
      <c r="C9" s="39">
        <v>2016</v>
      </c>
      <c r="D9" s="37" t="s">
        <v>5751</v>
      </c>
    </row>
    <row r="10" spans="1:5" ht="39" x14ac:dyDescent="0.35">
      <c r="A10" s="38">
        <v>6</v>
      </c>
      <c r="B10" s="53" t="s">
        <v>5722</v>
      </c>
      <c r="C10" s="39">
        <v>2016</v>
      </c>
      <c r="D10" s="37" t="s">
        <v>5752</v>
      </c>
    </row>
    <row r="11" spans="1:5" ht="91" x14ac:dyDescent="0.35">
      <c r="A11" s="38">
        <v>7</v>
      </c>
      <c r="B11" s="53" t="s">
        <v>5722</v>
      </c>
      <c r="C11" s="39">
        <v>2016</v>
      </c>
      <c r="D11" s="37" t="s">
        <v>5753</v>
      </c>
    </row>
    <row r="12" spans="1:5" ht="52" x14ac:dyDescent="0.35">
      <c r="A12" s="38">
        <v>8</v>
      </c>
      <c r="B12" s="53" t="s">
        <v>5722</v>
      </c>
      <c r="C12" s="39">
        <v>2016</v>
      </c>
      <c r="D12" s="37" t="s">
        <v>5754</v>
      </c>
    </row>
    <row r="13" spans="1:5" ht="78" x14ac:dyDescent="0.35">
      <c r="A13" s="38">
        <v>9</v>
      </c>
      <c r="B13" s="53" t="s">
        <v>5722</v>
      </c>
      <c r="C13" s="39">
        <v>2016</v>
      </c>
      <c r="D13" s="37" t="s">
        <v>5755</v>
      </c>
    </row>
    <row r="14" spans="1:5" ht="91" x14ac:dyDescent="0.35">
      <c r="A14" s="38">
        <v>10</v>
      </c>
      <c r="B14" s="53" t="s">
        <v>5722</v>
      </c>
      <c r="C14" s="39">
        <v>2016</v>
      </c>
      <c r="D14" s="37" t="s">
        <v>5756</v>
      </c>
    </row>
    <row r="15" spans="1:5" ht="65" x14ac:dyDescent="0.35">
      <c r="A15" s="38">
        <v>11</v>
      </c>
      <c r="B15" s="53" t="s">
        <v>5722</v>
      </c>
      <c r="C15" s="39">
        <v>2017</v>
      </c>
      <c r="D15" s="37" t="s">
        <v>5757</v>
      </c>
    </row>
    <row r="16" spans="1:5" ht="78" x14ac:dyDescent="0.35">
      <c r="A16" s="38">
        <v>12</v>
      </c>
      <c r="B16" s="53" t="s">
        <v>5722</v>
      </c>
      <c r="C16" s="39">
        <v>2017</v>
      </c>
      <c r="D16" s="37" t="s">
        <v>5758</v>
      </c>
    </row>
    <row r="17" spans="1:4" ht="78" x14ac:dyDescent="0.35">
      <c r="A17" s="38">
        <v>13</v>
      </c>
      <c r="B17" s="53" t="s">
        <v>5722</v>
      </c>
      <c r="C17" s="39">
        <v>2017</v>
      </c>
      <c r="D17" s="37" t="s">
        <v>5759</v>
      </c>
    </row>
    <row r="18" spans="1:4" ht="39" x14ac:dyDescent="0.35">
      <c r="A18" s="38">
        <v>14</v>
      </c>
      <c r="B18" s="53" t="s">
        <v>5722</v>
      </c>
      <c r="C18" s="39">
        <v>2017</v>
      </c>
      <c r="D18" s="37" t="s">
        <v>5760</v>
      </c>
    </row>
    <row r="19" spans="1:4" ht="65" x14ac:dyDescent="0.35">
      <c r="A19" s="38">
        <v>15</v>
      </c>
      <c r="B19" s="53" t="s">
        <v>5722</v>
      </c>
      <c r="C19" s="39">
        <v>2017</v>
      </c>
      <c r="D19" s="37" t="s">
        <v>5761</v>
      </c>
    </row>
    <row r="20" spans="1:4" ht="52" x14ac:dyDescent="0.35">
      <c r="A20" s="38">
        <v>16</v>
      </c>
      <c r="B20" s="53" t="s">
        <v>5722</v>
      </c>
      <c r="C20" s="39">
        <v>2017</v>
      </c>
      <c r="D20" s="37" t="s">
        <v>5762</v>
      </c>
    </row>
    <row r="21" spans="1:4" ht="65" x14ac:dyDescent="0.35">
      <c r="A21" s="38">
        <v>17</v>
      </c>
      <c r="B21" s="53" t="s">
        <v>5722</v>
      </c>
      <c r="C21" s="39">
        <v>2017</v>
      </c>
      <c r="D21" s="37" t="s">
        <v>5763</v>
      </c>
    </row>
    <row r="22" spans="1:4" ht="52" x14ac:dyDescent="0.35">
      <c r="A22" s="38">
        <v>18</v>
      </c>
      <c r="B22" s="53" t="s">
        <v>5722</v>
      </c>
      <c r="C22" s="39">
        <v>2017</v>
      </c>
      <c r="D22" s="37" t="s">
        <v>5764</v>
      </c>
    </row>
    <row r="23" spans="1:4" ht="65" x14ac:dyDescent="0.35">
      <c r="A23" s="38">
        <v>19</v>
      </c>
      <c r="B23" s="53" t="s">
        <v>5722</v>
      </c>
      <c r="C23" s="39">
        <v>2017</v>
      </c>
      <c r="D23" s="37" t="s">
        <v>5765</v>
      </c>
    </row>
    <row r="24" spans="1:4" ht="39" x14ac:dyDescent="0.35">
      <c r="A24" s="38">
        <v>20</v>
      </c>
      <c r="B24" s="53" t="s">
        <v>5722</v>
      </c>
      <c r="C24" s="39">
        <v>2018</v>
      </c>
      <c r="D24" s="37" t="s">
        <v>5766</v>
      </c>
    </row>
    <row r="25" spans="1:4" ht="65" x14ac:dyDescent="0.35">
      <c r="A25" s="38">
        <v>21</v>
      </c>
      <c r="B25" s="53" t="s">
        <v>5722</v>
      </c>
      <c r="C25" s="39">
        <v>2018</v>
      </c>
      <c r="D25" s="37" t="s">
        <v>5767</v>
      </c>
    </row>
    <row r="26" spans="1:4" ht="52" x14ac:dyDescent="0.35">
      <c r="A26" s="38">
        <v>22</v>
      </c>
      <c r="B26" s="53" t="s">
        <v>5722</v>
      </c>
      <c r="C26" s="39">
        <v>2018</v>
      </c>
      <c r="D26" s="37" t="s">
        <v>5768</v>
      </c>
    </row>
    <row r="27" spans="1:4" ht="65" x14ac:dyDescent="0.35">
      <c r="A27" s="38">
        <v>23</v>
      </c>
      <c r="B27" s="53" t="s">
        <v>5769</v>
      </c>
      <c r="C27" s="39">
        <v>2018</v>
      </c>
      <c r="D27" s="37" t="s">
        <v>5770</v>
      </c>
    </row>
    <row r="28" spans="1:4" ht="52" x14ac:dyDescent="0.35">
      <c r="A28" s="38">
        <v>24</v>
      </c>
      <c r="B28" s="53" t="s">
        <v>5722</v>
      </c>
      <c r="C28" s="39">
        <v>2018</v>
      </c>
      <c r="D28" s="37" t="s">
        <v>5771</v>
      </c>
    </row>
    <row r="29" spans="1:4" ht="104" x14ac:dyDescent="0.35">
      <c r="A29" s="38">
        <v>25</v>
      </c>
      <c r="B29" s="53" t="s">
        <v>5722</v>
      </c>
      <c r="C29" s="39">
        <v>2018</v>
      </c>
      <c r="D29" s="37" t="s">
        <v>5772</v>
      </c>
    </row>
    <row r="30" spans="1:4" ht="52" x14ac:dyDescent="0.35">
      <c r="A30" s="38">
        <v>26</v>
      </c>
      <c r="B30" s="53" t="s">
        <v>5722</v>
      </c>
      <c r="C30" s="39">
        <v>2018</v>
      </c>
      <c r="D30" s="37" t="s">
        <v>5773</v>
      </c>
    </row>
    <row r="31" spans="1:4" ht="52" x14ac:dyDescent="0.35">
      <c r="A31" s="38">
        <v>27</v>
      </c>
      <c r="B31" s="53" t="s">
        <v>5722</v>
      </c>
      <c r="C31" s="39">
        <v>2018</v>
      </c>
      <c r="D31" s="37" t="s">
        <v>5774</v>
      </c>
    </row>
    <row r="32" spans="1:4" ht="39" x14ac:dyDescent="0.35">
      <c r="A32" s="38">
        <v>28</v>
      </c>
      <c r="B32" s="53" t="s">
        <v>5722</v>
      </c>
      <c r="C32" s="39">
        <v>2018</v>
      </c>
      <c r="D32" s="37" t="s">
        <v>5775</v>
      </c>
    </row>
    <row r="33" spans="1:4" ht="78" x14ac:dyDescent="0.35">
      <c r="A33" s="38">
        <v>29</v>
      </c>
      <c r="B33" s="53" t="s">
        <v>5722</v>
      </c>
      <c r="C33" s="39">
        <v>2018</v>
      </c>
      <c r="D33" s="37" t="s">
        <v>5776</v>
      </c>
    </row>
    <row r="34" spans="1:4" ht="39" x14ac:dyDescent="0.35">
      <c r="A34" s="38">
        <v>30</v>
      </c>
      <c r="B34" s="53" t="s">
        <v>5722</v>
      </c>
      <c r="C34" s="39">
        <v>2018</v>
      </c>
      <c r="D34" s="37" t="s">
        <v>5777</v>
      </c>
    </row>
    <row r="35" spans="1:4" ht="39" x14ac:dyDescent="0.35">
      <c r="A35" s="38">
        <v>31</v>
      </c>
      <c r="B35" s="53" t="s">
        <v>5722</v>
      </c>
      <c r="C35" s="39">
        <v>2018</v>
      </c>
      <c r="D35" s="37" t="s">
        <v>5778</v>
      </c>
    </row>
    <row r="36" spans="1:4" ht="39" x14ac:dyDescent="0.35">
      <c r="A36" s="38">
        <v>32</v>
      </c>
      <c r="B36" s="53" t="s">
        <v>5722</v>
      </c>
      <c r="C36" s="39">
        <v>2018</v>
      </c>
      <c r="D36" s="37" t="s">
        <v>5779</v>
      </c>
    </row>
    <row r="37" spans="1:4" ht="39" x14ac:dyDescent="0.35">
      <c r="A37" s="38">
        <v>33</v>
      </c>
      <c r="B37" s="53" t="s">
        <v>5722</v>
      </c>
      <c r="C37" s="39">
        <v>2018</v>
      </c>
      <c r="D37" s="37" t="s">
        <v>5780</v>
      </c>
    </row>
    <row r="38" spans="1:4" ht="39" x14ac:dyDescent="0.35">
      <c r="A38" s="38">
        <v>34</v>
      </c>
      <c r="B38" s="53" t="s">
        <v>5722</v>
      </c>
      <c r="C38" s="39">
        <v>2018</v>
      </c>
      <c r="D38" s="37" t="s">
        <v>5781</v>
      </c>
    </row>
    <row r="39" spans="1:4" ht="39" x14ac:dyDescent="0.35">
      <c r="A39" s="38">
        <v>35</v>
      </c>
      <c r="B39" s="53" t="s">
        <v>5722</v>
      </c>
      <c r="C39" s="39">
        <v>2018</v>
      </c>
      <c r="D39" s="37" t="s">
        <v>5782</v>
      </c>
    </row>
    <row r="40" spans="1:4" ht="91" x14ac:dyDescent="0.35">
      <c r="A40" s="38">
        <v>36</v>
      </c>
      <c r="B40" s="53" t="s">
        <v>5722</v>
      </c>
      <c r="C40" s="39">
        <v>2018</v>
      </c>
      <c r="D40" s="37" t="s">
        <v>5783</v>
      </c>
    </row>
    <row r="41" spans="1:4" ht="78" x14ac:dyDescent="0.35">
      <c r="A41" s="38">
        <v>37</v>
      </c>
      <c r="B41" s="53" t="s">
        <v>5722</v>
      </c>
      <c r="C41" s="39">
        <v>2018</v>
      </c>
      <c r="D41" s="37" t="s">
        <v>5784</v>
      </c>
    </row>
    <row r="42" spans="1:4" ht="65" x14ac:dyDescent="0.35">
      <c r="A42" s="38">
        <v>38</v>
      </c>
      <c r="B42" s="53" t="s">
        <v>5722</v>
      </c>
      <c r="C42" s="39">
        <v>2018</v>
      </c>
      <c r="D42" s="37" t="s">
        <v>5785</v>
      </c>
    </row>
    <row r="43" spans="1:4" ht="52" x14ac:dyDescent="0.35">
      <c r="A43" s="38">
        <v>39</v>
      </c>
      <c r="B43" s="53" t="s">
        <v>5722</v>
      </c>
      <c r="C43" s="39">
        <v>2018</v>
      </c>
      <c r="D43" s="37" t="s">
        <v>5786</v>
      </c>
    </row>
    <row r="44" spans="1:4" ht="26" x14ac:dyDescent="0.35">
      <c r="A44" s="38">
        <v>40</v>
      </c>
      <c r="B44" s="53" t="s">
        <v>5722</v>
      </c>
      <c r="C44" s="39">
        <v>2018</v>
      </c>
      <c r="D44" s="37" t="s">
        <v>5787</v>
      </c>
    </row>
    <row r="45" spans="1:4" ht="26" x14ac:dyDescent="0.35">
      <c r="A45" s="38">
        <v>41</v>
      </c>
      <c r="B45" s="53" t="s">
        <v>5722</v>
      </c>
      <c r="C45" s="39">
        <v>2018</v>
      </c>
      <c r="D45" s="37" t="s">
        <v>5788</v>
      </c>
    </row>
    <row r="46" spans="1:4" ht="65" x14ac:dyDescent="0.35">
      <c r="A46" s="38">
        <v>42</v>
      </c>
      <c r="B46" s="53" t="s">
        <v>5722</v>
      </c>
      <c r="C46" s="39">
        <v>2018</v>
      </c>
      <c r="D46" s="37" t="s">
        <v>5789</v>
      </c>
    </row>
    <row r="47" spans="1:4" ht="91" x14ac:dyDescent="0.35">
      <c r="A47" s="38">
        <v>43</v>
      </c>
      <c r="B47" s="53" t="s">
        <v>5722</v>
      </c>
      <c r="C47" s="39">
        <v>2018</v>
      </c>
      <c r="D47" s="37" t="s">
        <v>5790</v>
      </c>
    </row>
    <row r="48" spans="1:4" ht="104" x14ac:dyDescent="0.35">
      <c r="A48" s="38">
        <v>44</v>
      </c>
      <c r="B48" s="53" t="s">
        <v>5722</v>
      </c>
      <c r="C48" s="39">
        <v>2018</v>
      </c>
      <c r="D48" s="37" t="s">
        <v>5791</v>
      </c>
    </row>
    <row r="49" spans="1:4" ht="78" x14ac:dyDescent="0.35">
      <c r="A49" s="38">
        <v>45</v>
      </c>
      <c r="B49" s="53" t="s">
        <v>5722</v>
      </c>
      <c r="C49" s="39">
        <v>2018</v>
      </c>
      <c r="D49" s="37" t="s">
        <v>5792</v>
      </c>
    </row>
    <row r="50" spans="1:4" ht="91" x14ac:dyDescent="0.35">
      <c r="A50" s="38">
        <v>46</v>
      </c>
      <c r="B50" s="53" t="s">
        <v>5722</v>
      </c>
      <c r="C50" s="39">
        <v>2018</v>
      </c>
      <c r="D50" s="37" t="s">
        <v>5793</v>
      </c>
    </row>
    <row r="51" spans="1:4" ht="117" x14ac:dyDescent="0.35">
      <c r="A51" s="38">
        <v>47</v>
      </c>
      <c r="B51" s="53" t="s">
        <v>5722</v>
      </c>
      <c r="C51" s="39">
        <v>2018</v>
      </c>
      <c r="D51" s="37" t="s">
        <v>5794</v>
      </c>
    </row>
    <row r="52" spans="1:4" ht="104" x14ac:dyDescent="0.35">
      <c r="A52" s="38">
        <v>48</v>
      </c>
      <c r="B52" s="53" t="s">
        <v>5722</v>
      </c>
      <c r="C52" s="39">
        <v>2018</v>
      </c>
      <c r="D52" s="37" t="s">
        <v>5795</v>
      </c>
    </row>
    <row r="53" spans="1:4" ht="78" x14ac:dyDescent="0.35">
      <c r="A53" s="38">
        <v>49</v>
      </c>
      <c r="B53" s="53" t="s">
        <v>5722</v>
      </c>
      <c r="C53" s="39">
        <v>2017</v>
      </c>
      <c r="D53" s="37" t="s">
        <v>5796</v>
      </c>
    </row>
    <row r="54" spans="1:4" ht="78" x14ac:dyDescent="0.35">
      <c r="A54" s="38">
        <v>50</v>
      </c>
      <c r="B54" s="53" t="s">
        <v>5722</v>
      </c>
      <c r="C54" s="39">
        <v>2018</v>
      </c>
      <c r="D54" s="37" t="s">
        <v>5797</v>
      </c>
    </row>
    <row r="55" spans="1:4" ht="104" x14ac:dyDescent="0.35">
      <c r="A55" s="38">
        <v>51</v>
      </c>
      <c r="B55" s="53" t="s">
        <v>5722</v>
      </c>
      <c r="C55" s="39">
        <v>2018</v>
      </c>
      <c r="D55" s="37" t="s">
        <v>5798</v>
      </c>
    </row>
    <row r="56" spans="1:4" ht="78" x14ac:dyDescent="0.35">
      <c r="A56" s="38">
        <v>52</v>
      </c>
      <c r="B56" s="53" t="s">
        <v>5722</v>
      </c>
      <c r="C56" s="39">
        <v>2018</v>
      </c>
      <c r="D56" s="37" t="s">
        <v>5799</v>
      </c>
    </row>
    <row r="57" spans="1:4" ht="78" x14ac:dyDescent="0.35">
      <c r="A57" s="38">
        <v>53</v>
      </c>
      <c r="B57" s="53" t="s">
        <v>5722</v>
      </c>
      <c r="C57" s="39">
        <v>2018</v>
      </c>
      <c r="D57" s="37" t="s">
        <v>5800</v>
      </c>
    </row>
    <row r="58" spans="1:4" ht="78" x14ac:dyDescent="0.35">
      <c r="A58" s="38">
        <v>54</v>
      </c>
      <c r="B58" s="53" t="s">
        <v>5722</v>
      </c>
      <c r="C58" s="39">
        <v>2018</v>
      </c>
      <c r="D58" s="37" t="s">
        <v>5801</v>
      </c>
    </row>
    <row r="59" spans="1:4" ht="78" x14ac:dyDescent="0.35">
      <c r="A59" s="38">
        <v>55</v>
      </c>
      <c r="B59" s="53" t="s">
        <v>5722</v>
      </c>
      <c r="C59" s="39">
        <v>2018</v>
      </c>
      <c r="D59" s="37" t="s">
        <v>5802</v>
      </c>
    </row>
    <row r="60" spans="1:4" ht="39" x14ac:dyDescent="0.35">
      <c r="A60" s="38">
        <v>56</v>
      </c>
      <c r="B60" s="53" t="s">
        <v>5722</v>
      </c>
      <c r="C60" s="39">
        <v>2018</v>
      </c>
      <c r="D60" s="37" t="s">
        <v>5803</v>
      </c>
    </row>
    <row r="61" spans="1:4" ht="78" x14ac:dyDescent="0.35">
      <c r="A61" s="38">
        <v>57</v>
      </c>
      <c r="B61" s="53" t="s">
        <v>5722</v>
      </c>
      <c r="C61" s="39">
        <v>2018</v>
      </c>
      <c r="D61" s="37" t="s">
        <v>5804</v>
      </c>
    </row>
    <row r="62" spans="1:4" ht="26" x14ac:dyDescent="0.35">
      <c r="A62" s="38">
        <v>58</v>
      </c>
      <c r="B62" s="53" t="s">
        <v>5722</v>
      </c>
      <c r="C62" s="39">
        <v>2018</v>
      </c>
      <c r="D62" s="37" t="s">
        <v>5805</v>
      </c>
    </row>
    <row r="63" spans="1:4" ht="26" x14ac:dyDescent="0.35">
      <c r="A63" s="38">
        <v>59</v>
      </c>
      <c r="B63" s="53" t="s">
        <v>5722</v>
      </c>
      <c r="C63" s="39">
        <v>2018</v>
      </c>
      <c r="D63" s="37" t="s">
        <v>5806</v>
      </c>
    </row>
    <row r="64" spans="1:4" ht="26" x14ac:dyDescent="0.35">
      <c r="A64" s="38">
        <v>60</v>
      </c>
      <c r="B64" s="53" t="s">
        <v>5722</v>
      </c>
      <c r="C64" s="39">
        <v>2018</v>
      </c>
      <c r="D64" s="37" t="s">
        <v>5807</v>
      </c>
    </row>
    <row r="65" spans="1:4" ht="39" x14ac:dyDescent="0.35">
      <c r="A65" s="38">
        <v>61</v>
      </c>
      <c r="B65" s="53" t="s">
        <v>5722</v>
      </c>
      <c r="C65" s="39">
        <v>2018</v>
      </c>
      <c r="D65" s="37" t="s">
        <v>5808</v>
      </c>
    </row>
    <row r="66" spans="1:4" ht="65" x14ac:dyDescent="0.35">
      <c r="A66" s="38">
        <v>62</v>
      </c>
      <c r="B66" s="53" t="s">
        <v>5722</v>
      </c>
      <c r="C66" s="39">
        <v>2018</v>
      </c>
      <c r="D66" s="37" t="s">
        <v>5809</v>
      </c>
    </row>
    <row r="67" spans="1:4" ht="52" x14ac:dyDescent="0.35">
      <c r="A67" s="38">
        <v>63</v>
      </c>
      <c r="B67" s="53" t="s">
        <v>5722</v>
      </c>
      <c r="C67" s="39">
        <v>2018</v>
      </c>
      <c r="D67" s="37" t="s">
        <v>5810</v>
      </c>
    </row>
    <row r="68" spans="1:4" ht="39" x14ac:dyDescent="0.35">
      <c r="A68" s="38">
        <v>64</v>
      </c>
      <c r="B68" s="53" t="s">
        <v>5722</v>
      </c>
      <c r="C68" s="39">
        <v>2018</v>
      </c>
      <c r="D68" s="37" t="s">
        <v>5811</v>
      </c>
    </row>
    <row r="69" spans="1:4" ht="39" x14ac:dyDescent="0.35">
      <c r="A69" s="38">
        <v>65</v>
      </c>
      <c r="B69" s="53" t="s">
        <v>5722</v>
      </c>
      <c r="C69" s="39">
        <v>2018</v>
      </c>
      <c r="D69" s="37" t="s">
        <v>5812</v>
      </c>
    </row>
    <row r="70" spans="1:4" ht="39" x14ac:dyDescent="0.35">
      <c r="A70" s="38">
        <v>66</v>
      </c>
      <c r="B70" s="53" t="s">
        <v>5722</v>
      </c>
      <c r="C70" s="39">
        <v>2018</v>
      </c>
      <c r="D70" s="37" t="s">
        <v>5813</v>
      </c>
    </row>
    <row r="71" spans="1:4" ht="78" x14ac:dyDescent="0.35">
      <c r="A71" s="38">
        <v>67</v>
      </c>
      <c r="B71" s="53" t="s">
        <v>5722</v>
      </c>
      <c r="C71" s="39">
        <v>2018</v>
      </c>
      <c r="D71" s="37" t="s">
        <v>5814</v>
      </c>
    </row>
    <row r="72" spans="1:4" ht="52" x14ac:dyDescent="0.35">
      <c r="A72" s="38">
        <v>68</v>
      </c>
      <c r="B72" s="53" t="s">
        <v>5722</v>
      </c>
      <c r="C72" s="39">
        <v>2018</v>
      </c>
      <c r="D72" s="37" t="s">
        <v>5815</v>
      </c>
    </row>
    <row r="73" spans="1:4" ht="52" x14ac:dyDescent="0.35">
      <c r="A73" s="38">
        <v>69</v>
      </c>
      <c r="B73" s="53" t="s">
        <v>5722</v>
      </c>
      <c r="C73" s="39">
        <v>2018</v>
      </c>
      <c r="D73" s="37" t="s">
        <v>5816</v>
      </c>
    </row>
    <row r="74" spans="1:4" ht="104" x14ac:dyDescent="0.35">
      <c r="A74" s="38">
        <v>70</v>
      </c>
      <c r="B74" s="53" t="s">
        <v>5722</v>
      </c>
      <c r="C74" s="39">
        <v>2018</v>
      </c>
      <c r="D74" s="37" t="s">
        <v>5817</v>
      </c>
    </row>
    <row r="75" spans="1:4" ht="39" x14ac:dyDescent="0.35">
      <c r="A75" s="38">
        <v>71</v>
      </c>
      <c r="B75" s="53" t="s">
        <v>5722</v>
      </c>
      <c r="C75" s="39">
        <v>2018</v>
      </c>
      <c r="D75" s="37" t="s">
        <v>5818</v>
      </c>
    </row>
    <row r="76" spans="1:4" ht="104" x14ac:dyDescent="0.35">
      <c r="A76" s="38">
        <v>72</v>
      </c>
      <c r="B76" s="53" t="s">
        <v>5722</v>
      </c>
      <c r="C76" s="39">
        <v>2018</v>
      </c>
      <c r="D76" s="37" t="s">
        <v>5819</v>
      </c>
    </row>
    <row r="77" spans="1:4" ht="52" x14ac:dyDescent="0.35">
      <c r="A77" s="38">
        <v>73</v>
      </c>
      <c r="B77" s="53" t="s">
        <v>5722</v>
      </c>
      <c r="C77" s="39">
        <v>2018</v>
      </c>
      <c r="D77" s="37" t="s">
        <v>5820</v>
      </c>
    </row>
    <row r="78" spans="1:4" ht="91" x14ac:dyDescent="0.35">
      <c r="A78" s="38">
        <v>74</v>
      </c>
      <c r="B78" s="53" t="s">
        <v>5722</v>
      </c>
      <c r="C78" s="39">
        <v>2018</v>
      </c>
      <c r="D78" s="37" t="s">
        <v>5821</v>
      </c>
    </row>
    <row r="79" spans="1:4" ht="65" x14ac:dyDescent="0.35">
      <c r="A79" s="38">
        <v>75</v>
      </c>
      <c r="B79" s="53" t="s">
        <v>5722</v>
      </c>
      <c r="C79" s="39">
        <v>2018</v>
      </c>
      <c r="D79" s="37" t="s">
        <v>5822</v>
      </c>
    </row>
    <row r="80" spans="1:4" ht="78" x14ac:dyDescent="0.35">
      <c r="A80" s="38">
        <v>76</v>
      </c>
      <c r="B80" s="53" t="s">
        <v>5722</v>
      </c>
      <c r="C80" s="39">
        <v>2018</v>
      </c>
      <c r="D80" s="37" t="s">
        <v>5823</v>
      </c>
    </row>
    <row r="81" spans="1:4" ht="65" x14ac:dyDescent="0.35">
      <c r="A81" s="38">
        <v>77</v>
      </c>
      <c r="B81" s="53" t="s">
        <v>5722</v>
      </c>
      <c r="C81" s="39">
        <v>2018</v>
      </c>
      <c r="D81" s="37" t="s">
        <v>5824</v>
      </c>
    </row>
    <row r="82" spans="1:4" ht="91" x14ac:dyDescent="0.35">
      <c r="A82" s="38">
        <v>78</v>
      </c>
      <c r="B82" s="53" t="s">
        <v>5722</v>
      </c>
      <c r="C82" s="39">
        <v>2018</v>
      </c>
      <c r="D82" s="37" t="s">
        <v>5825</v>
      </c>
    </row>
    <row r="83" spans="1:4" ht="91" x14ac:dyDescent="0.35">
      <c r="A83" s="38">
        <v>79</v>
      </c>
      <c r="B83" s="53" t="s">
        <v>5722</v>
      </c>
      <c r="C83" s="39">
        <v>2018</v>
      </c>
      <c r="D83" s="37" t="s">
        <v>5826</v>
      </c>
    </row>
    <row r="84" spans="1:4" ht="78" x14ac:dyDescent="0.35">
      <c r="A84" s="38">
        <v>80</v>
      </c>
      <c r="B84" s="53" t="s">
        <v>5722</v>
      </c>
      <c r="C84" s="39">
        <v>2018</v>
      </c>
      <c r="D84" s="37" t="s">
        <v>5827</v>
      </c>
    </row>
    <row r="85" spans="1:4" ht="65" x14ac:dyDescent="0.35">
      <c r="A85" s="38">
        <v>81</v>
      </c>
      <c r="B85" s="53" t="s">
        <v>5722</v>
      </c>
      <c r="C85" s="39">
        <v>2018</v>
      </c>
      <c r="D85" s="37" t="s">
        <v>5828</v>
      </c>
    </row>
    <row r="86" spans="1:4" ht="39" x14ac:dyDescent="0.35">
      <c r="A86" s="38">
        <v>82</v>
      </c>
      <c r="B86" s="53" t="s">
        <v>5722</v>
      </c>
      <c r="C86" s="39">
        <v>2018</v>
      </c>
      <c r="D86" s="37" t="s">
        <v>5829</v>
      </c>
    </row>
    <row r="87" spans="1:4" ht="78" x14ac:dyDescent="0.35">
      <c r="A87" s="38">
        <v>83</v>
      </c>
      <c r="B87" s="53" t="s">
        <v>5769</v>
      </c>
      <c r="C87" s="39">
        <v>2018</v>
      </c>
      <c r="D87" s="37" t="s">
        <v>5830</v>
      </c>
    </row>
    <row r="88" spans="1:4" ht="65" x14ac:dyDescent="0.35">
      <c r="A88" s="38">
        <v>84</v>
      </c>
      <c r="B88" s="53" t="s">
        <v>5769</v>
      </c>
      <c r="C88" s="39">
        <v>2018</v>
      </c>
      <c r="D88" s="37" t="s">
        <v>5831</v>
      </c>
    </row>
    <row r="89" spans="1:4" ht="52" x14ac:dyDescent="0.35">
      <c r="A89" s="38">
        <v>85</v>
      </c>
      <c r="B89" s="53" t="s">
        <v>5722</v>
      </c>
      <c r="C89" s="39">
        <v>2018</v>
      </c>
      <c r="D89" s="37" t="s">
        <v>5832</v>
      </c>
    </row>
    <row r="90" spans="1:4" ht="39" x14ac:dyDescent="0.35">
      <c r="A90" s="38">
        <v>86</v>
      </c>
      <c r="B90" s="53" t="s">
        <v>5722</v>
      </c>
      <c r="C90" s="39">
        <v>2018</v>
      </c>
      <c r="D90" s="37" t="s">
        <v>5833</v>
      </c>
    </row>
    <row r="91" spans="1:4" ht="26" x14ac:dyDescent="0.35">
      <c r="A91" s="38">
        <v>87</v>
      </c>
      <c r="B91" s="53" t="s">
        <v>5722</v>
      </c>
      <c r="C91" s="39">
        <v>2018</v>
      </c>
      <c r="D91" s="37" t="s">
        <v>5834</v>
      </c>
    </row>
    <row r="92" spans="1:4" ht="52" x14ac:dyDescent="0.35">
      <c r="A92" s="38">
        <v>88</v>
      </c>
      <c r="B92" s="53" t="s">
        <v>5722</v>
      </c>
      <c r="C92" s="39">
        <v>2018</v>
      </c>
      <c r="D92" s="37" t="s">
        <v>5835</v>
      </c>
    </row>
    <row r="93" spans="1:4" ht="52" x14ac:dyDescent="0.35">
      <c r="A93" s="38">
        <v>89</v>
      </c>
      <c r="B93" s="53" t="s">
        <v>5722</v>
      </c>
      <c r="C93" s="39">
        <v>2018</v>
      </c>
      <c r="D93" s="37" t="s">
        <v>5836</v>
      </c>
    </row>
    <row r="94" spans="1:4" ht="65" x14ac:dyDescent="0.35">
      <c r="A94" s="38">
        <v>90</v>
      </c>
      <c r="B94" s="53" t="s">
        <v>5722</v>
      </c>
      <c r="C94" s="39">
        <v>2018</v>
      </c>
      <c r="D94" s="37" t="s">
        <v>5837</v>
      </c>
    </row>
    <row r="95" spans="1:4" ht="52" x14ac:dyDescent="0.35">
      <c r="A95" s="38">
        <v>91</v>
      </c>
      <c r="B95" s="53" t="s">
        <v>5722</v>
      </c>
      <c r="C95" s="39">
        <v>2018</v>
      </c>
      <c r="D95" s="37" t="s">
        <v>5838</v>
      </c>
    </row>
    <row r="96" spans="1:4" ht="65" x14ac:dyDescent="0.35">
      <c r="A96" s="38">
        <v>92</v>
      </c>
      <c r="B96" s="53" t="s">
        <v>5722</v>
      </c>
      <c r="C96" s="39">
        <v>2018</v>
      </c>
      <c r="D96" s="37" t="s">
        <v>5839</v>
      </c>
    </row>
    <row r="97" spans="1:4" ht="78" x14ac:dyDescent="0.35">
      <c r="A97" s="38">
        <v>93</v>
      </c>
      <c r="B97" s="53" t="s">
        <v>5722</v>
      </c>
      <c r="C97" s="39">
        <v>2018</v>
      </c>
      <c r="D97" s="37" t="s">
        <v>5840</v>
      </c>
    </row>
    <row r="98" spans="1:4" ht="65" x14ac:dyDescent="0.35">
      <c r="A98" s="38">
        <v>94</v>
      </c>
      <c r="B98" s="53" t="s">
        <v>5722</v>
      </c>
      <c r="C98" s="39">
        <v>2018</v>
      </c>
      <c r="D98" s="37" t="s">
        <v>5841</v>
      </c>
    </row>
    <row r="99" spans="1:4" ht="65" x14ac:dyDescent="0.35">
      <c r="A99" s="38">
        <v>95</v>
      </c>
      <c r="B99" s="53" t="s">
        <v>5722</v>
      </c>
      <c r="C99" s="39">
        <v>2018</v>
      </c>
      <c r="D99" s="37" t="s">
        <v>5842</v>
      </c>
    </row>
    <row r="100" spans="1:4" ht="286" x14ac:dyDescent="0.35">
      <c r="A100" s="38">
        <v>96</v>
      </c>
      <c r="B100" s="53" t="s">
        <v>5722</v>
      </c>
      <c r="C100" s="39">
        <v>2018</v>
      </c>
      <c r="D100" s="37" t="s">
        <v>5843</v>
      </c>
    </row>
    <row r="101" spans="1:4" ht="39" x14ac:dyDescent="0.35">
      <c r="A101" s="38">
        <v>97</v>
      </c>
      <c r="B101" s="53" t="s">
        <v>5722</v>
      </c>
      <c r="C101" s="39">
        <v>2018</v>
      </c>
      <c r="D101" s="37" t="s">
        <v>5844</v>
      </c>
    </row>
    <row r="102" spans="1:4" ht="52" x14ac:dyDescent="0.35">
      <c r="A102" s="38">
        <v>98</v>
      </c>
      <c r="B102" s="53" t="s">
        <v>5722</v>
      </c>
      <c r="C102" s="39">
        <v>2018</v>
      </c>
      <c r="D102" s="37" t="s">
        <v>5845</v>
      </c>
    </row>
    <row r="103" spans="1:4" ht="91" x14ac:dyDescent="0.35">
      <c r="A103" s="38">
        <v>99</v>
      </c>
      <c r="B103" s="53" t="s">
        <v>5769</v>
      </c>
      <c r="C103" s="39">
        <v>2018</v>
      </c>
      <c r="D103" s="37" t="s">
        <v>5846</v>
      </c>
    </row>
    <row r="104" spans="1:4" ht="91" x14ac:dyDescent="0.35">
      <c r="A104" s="38">
        <v>100</v>
      </c>
      <c r="B104" s="53" t="s">
        <v>5722</v>
      </c>
      <c r="C104" s="39">
        <v>2018</v>
      </c>
      <c r="D104" s="37" t="s">
        <v>5847</v>
      </c>
    </row>
    <row r="105" spans="1:4" ht="52" x14ac:dyDescent="0.35">
      <c r="A105" s="38">
        <v>101</v>
      </c>
      <c r="B105" s="53" t="s">
        <v>5722</v>
      </c>
      <c r="C105" s="39">
        <v>2018</v>
      </c>
      <c r="D105" s="37" t="s">
        <v>5848</v>
      </c>
    </row>
    <row r="106" spans="1:4" ht="65" x14ac:dyDescent="0.35">
      <c r="A106" s="38">
        <v>102</v>
      </c>
      <c r="B106" s="53" t="s">
        <v>5722</v>
      </c>
      <c r="C106" s="39">
        <v>2018</v>
      </c>
      <c r="D106" s="37" t="s">
        <v>5849</v>
      </c>
    </row>
    <row r="107" spans="1:4" ht="104" x14ac:dyDescent="0.35">
      <c r="A107" s="38">
        <v>103</v>
      </c>
      <c r="B107" s="53" t="s">
        <v>5722</v>
      </c>
      <c r="C107" s="39">
        <v>2018</v>
      </c>
      <c r="D107" s="37" t="s">
        <v>5850</v>
      </c>
    </row>
    <row r="108" spans="1:4" ht="65" x14ac:dyDescent="0.35">
      <c r="A108" s="38">
        <v>104</v>
      </c>
      <c r="B108" s="53" t="s">
        <v>5722</v>
      </c>
      <c r="C108" s="39">
        <v>2018</v>
      </c>
      <c r="D108" s="37" t="s">
        <v>5851</v>
      </c>
    </row>
    <row r="109" spans="1:4" ht="91" x14ac:dyDescent="0.35">
      <c r="A109" s="38">
        <v>105</v>
      </c>
      <c r="B109" s="53" t="s">
        <v>5722</v>
      </c>
      <c r="C109" s="39">
        <v>2018</v>
      </c>
      <c r="D109" s="37" t="s">
        <v>5852</v>
      </c>
    </row>
    <row r="110" spans="1:4" ht="78" x14ac:dyDescent="0.35">
      <c r="A110" s="38">
        <v>106</v>
      </c>
      <c r="B110" s="53" t="s">
        <v>5722</v>
      </c>
      <c r="C110" s="39">
        <v>2018</v>
      </c>
      <c r="D110" s="37" t="s">
        <v>5853</v>
      </c>
    </row>
    <row r="111" spans="1:4" ht="52" x14ac:dyDescent="0.35">
      <c r="A111" s="38">
        <v>107</v>
      </c>
      <c r="B111" s="53" t="s">
        <v>5722</v>
      </c>
      <c r="C111" s="39">
        <v>2018</v>
      </c>
      <c r="D111" s="37" t="s">
        <v>5854</v>
      </c>
    </row>
    <row r="112" spans="1:4" ht="65" x14ac:dyDescent="0.35">
      <c r="A112" s="38">
        <v>108</v>
      </c>
      <c r="B112" s="53" t="s">
        <v>5722</v>
      </c>
      <c r="C112" s="39">
        <v>2018</v>
      </c>
      <c r="D112" s="37" t="s">
        <v>5855</v>
      </c>
    </row>
    <row r="113" spans="1:4" ht="78" x14ac:dyDescent="0.35">
      <c r="A113" s="38">
        <v>109</v>
      </c>
      <c r="B113" s="53" t="s">
        <v>5722</v>
      </c>
      <c r="C113" s="39">
        <v>2018</v>
      </c>
      <c r="D113" s="37" t="s">
        <v>5856</v>
      </c>
    </row>
    <row r="114" spans="1:4" ht="91" x14ac:dyDescent="0.35">
      <c r="A114" s="38">
        <v>110</v>
      </c>
      <c r="B114" s="53" t="s">
        <v>5769</v>
      </c>
      <c r="C114" s="39">
        <v>2018</v>
      </c>
      <c r="D114" s="37" t="s">
        <v>5857</v>
      </c>
    </row>
    <row r="115" spans="1:4" ht="78" x14ac:dyDescent="0.35">
      <c r="A115" s="38">
        <v>111</v>
      </c>
      <c r="B115" s="53" t="s">
        <v>5769</v>
      </c>
      <c r="C115" s="39">
        <v>2018</v>
      </c>
      <c r="D115" s="37" t="s">
        <v>5858</v>
      </c>
    </row>
    <row r="116" spans="1:4" ht="78" x14ac:dyDescent="0.35">
      <c r="A116" s="38">
        <v>112</v>
      </c>
      <c r="B116" s="53" t="s">
        <v>5722</v>
      </c>
      <c r="C116" s="39">
        <v>2018</v>
      </c>
      <c r="D116" s="37" t="s">
        <v>5859</v>
      </c>
    </row>
    <row r="117" spans="1:4" ht="65" x14ac:dyDescent="0.35">
      <c r="A117" s="38">
        <v>113</v>
      </c>
      <c r="B117" s="53" t="s">
        <v>5722</v>
      </c>
      <c r="C117" s="39">
        <v>2018</v>
      </c>
      <c r="D117" s="37" t="s">
        <v>5860</v>
      </c>
    </row>
    <row r="118" spans="1:4" ht="65" x14ac:dyDescent="0.35">
      <c r="A118" s="38">
        <v>114</v>
      </c>
      <c r="B118" s="53" t="s">
        <v>5722</v>
      </c>
      <c r="C118" s="39">
        <v>2018</v>
      </c>
      <c r="D118" s="37" t="s">
        <v>5861</v>
      </c>
    </row>
    <row r="119" spans="1:4" ht="409.5" x14ac:dyDescent="0.35">
      <c r="A119" s="38">
        <v>115</v>
      </c>
      <c r="B119" s="53" t="s">
        <v>5722</v>
      </c>
      <c r="C119" s="39">
        <v>2018</v>
      </c>
      <c r="D119" s="37" t="s">
        <v>5862</v>
      </c>
    </row>
    <row r="120" spans="1:4" ht="78" x14ac:dyDescent="0.35">
      <c r="A120" s="38">
        <v>116</v>
      </c>
      <c r="B120" s="53" t="s">
        <v>5722</v>
      </c>
      <c r="C120" s="39">
        <v>2018</v>
      </c>
      <c r="D120" s="37" t="s">
        <v>5863</v>
      </c>
    </row>
    <row r="121" spans="1:4" ht="78" x14ac:dyDescent="0.35">
      <c r="A121" s="38">
        <v>117</v>
      </c>
      <c r="B121" s="53" t="s">
        <v>5769</v>
      </c>
      <c r="C121" s="39">
        <v>2018</v>
      </c>
      <c r="D121" s="37" t="s">
        <v>5864</v>
      </c>
    </row>
    <row r="122" spans="1:4" ht="91" x14ac:dyDescent="0.35">
      <c r="A122" s="38">
        <v>118</v>
      </c>
      <c r="B122" s="53" t="s">
        <v>5722</v>
      </c>
      <c r="C122" s="39">
        <v>2018</v>
      </c>
      <c r="D122" s="37" t="s">
        <v>5865</v>
      </c>
    </row>
    <row r="123" spans="1:4" ht="78" x14ac:dyDescent="0.35">
      <c r="A123" s="38">
        <v>119</v>
      </c>
      <c r="B123" s="53" t="s">
        <v>5722</v>
      </c>
      <c r="C123" s="39">
        <v>2018</v>
      </c>
      <c r="D123" s="37" t="s">
        <v>5866</v>
      </c>
    </row>
    <row r="124" spans="1:4" ht="78" x14ac:dyDescent="0.35">
      <c r="A124" s="38">
        <v>120</v>
      </c>
      <c r="B124" s="53" t="s">
        <v>5722</v>
      </c>
      <c r="C124" s="39">
        <v>2018</v>
      </c>
      <c r="D124" s="37" t="s">
        <v>5867</v>
      </c>
    </row>
    <row r="125" spans="1:4" ht="91" x14ac:dyDescent="0.35">
      <c r="A125" s="38">
        <v>121</v>
      </c>
      <c r="B125" s="53" t="s">
        <v>5722</v>
      </c>
      <c r="C125" s="39">
        <v>2018</v>
      </c>
      <c r="D125" s="37" t="s">
        <v>5868</v>
      </c>
    </row>
    <row r="126" spans="1:4" ht="91" x14ac:dyDescent="0.35">
      <c r="A126" s="38">
        <v>122</v>
      </c>
      <c r="B126" s="53" t="s">
        <v>5722</v>
      </c>
      <c r="C126" s="39">
        <v>2018</v>
      </c>
      <c r="D126" s="37" t="s">
        <v>5869</v>
      </c>
    </row>
    <row r="127" spans="1:4" ht="39" x14ac:dyDescent="0.35">
      <c r="A127" s="38">
        <v>123</v>
      </c>
      <c r="B127" s="53" t="s">
        <v>5722</v>
      </c>
      <c r="C127" s="39">
        <v>2018</v>
      </c>
      <c r="D127" s="37" t="s">
        <v>5870</v>
      </c>
    </row>
    <row r="128" spans="1:4" ht="78" x14ac:dyDescent="0.35">
      <c r="A128" s="38">
        <v>124</v>
      </c>
      <c r="B128" s="53" t="s">
        <v>5722</v>
      </c>
      <c r="C128" s="39">
        <v>2018</v>
      </c>
      <c r="D128" s="37" t="s">
        <v>5871</v>
      </c>
    </row>
    <row r="129" spans="1:4" ht="39" x14ac:dyDescent="0.35">
      <c r="A129" s="38">
        <v>125</v>
      </c>
      <c r="B129" s="53" t="s">
        <v>5722</v>
      </c>
      <c r="C129" s="39">
        <v>2018</v>
      </c>
      <c r="D129" s="37" t="s">
        <v>5872</v>
      </c>
    </row>
    <row r="130" spans="1:4" ht="91" x14ac:dyDescent="0.35">
      <c r="A130" s="38">
        <v>126</v>
      </c>
      <c r="B130" s="53" t="s">
        <v>5722</v>
      </c>
      <c r="C130" s="39">
        <v>2018</v>
      </c>
      <c r="D130" s="37" t="s">
        <v>5873</v>
      </c>
    </row>
    <row r="131" spans="1:4" ht="78" x14ac:dyDescent="0.35">
      <c r="A131" s="38">
        <v>127</v>
      </c>
      <c r="B131" s="53" t="s">
        <v>5722</v>
      </c>
      <c r="C131" s="39">
        <v>2018</v>
      </c>
      <c r="D131" s="37" t="s">
        <v>5874</v>
      </c>
    </row>
    <row r="132" spans="1:4" ht="65" x14ac:dyDescent="0.35">
      <c r="A132" s="38">
        <v>128</v>
      </c>
      <c r="B132" s="53" t="s">
        <v>5722</v>
      </c>
      <c r="C132" s="39">
        <v>2018</v>
      </c>
      <c r="D132" s="37" t="s">
        <v>5875</v>
      </c>
    </row>
    <row r="133" spans="1:4" ht="104" x14ac:dyDescent="0.35">
      <c r="A133" s="38">
        <v>129</v>
      </c>
      <c r="B133" s="53" t="s">
        <v>5722</v>
      </c>
      <c r="C133" s="39">
        <v>2019</v>
      </c>
      <c r="D133" s="37" t="s">
        <v>5876</v>
      </c>
    </row>
    <row r="134" spans="1:4" ht="65" x14ac:dyDescent="0.35">
      <c r="A134" s="38">
        <v>130</v>
      </c>
      <c r="B134" s="53" t="s">
        <v>5769</v>
      </c>
      <c r="C134" s="39">
        <v>2019</v>
      </c>
      <c r="D134" s="37" t="s">
        <v>5877</v>
      </c>
    </row>
    <row r="135" spans="1:4" ht="26" x14ac:dyDescent="0.35">
      <c r="A135" s="38">
        <v>131</v>
      </c>
      <c r="B135" s="53" t="s">
        <v>5722</v>
      </c>
      <c r="C135" s="39">
        <v>2019</v>
      </c>
      <c r="D135" s="37" t="s">
        <v>5878</v>
      </c>
    </row>
    <row r="136" spans="1:4" ht="65" x14ac:dyDescent="0.35">
      <c r="A136" s="38">
        <v>132</v>
      </c>
      <c r="B136" s="53" t="s">
        <v>5722</v>
      </c>
      <c r="C136" s="39">
        <v>2019</v>
      </c>
      <c r="D136" s="37" t="s">
        <v>5879</v>
      </c>
    </row>
    <row r="137" spans="1:4" ht="117" x14ac:dyDescent="0.35">
      <c r="A137" s="38">
        <v>133</v>
      </c>
      <c r="B137" s="53" t="s">
        <v>5722</v>
      </c>
      <c r="C137" s="39">
        <v>2019</v>
      </c>
      <c r="D137" s="37" t="s">
        <v>5880</v>
      </c>
    </row>
    <row r="138" spans="1:4" ht="52" x14ac:dyDescent="0.35">
      <c r="A138" s="38">
        <v>134</v>
      </c>
      <c r="B138" s="53" t="s">
        <v>5722</v>
      </c>
      <c r="C138" s="39">
        <v>2019</v>
      </c>
      <c r="D138" s="37" t="s">
        <v>5881</v>
      </c>
    </row>
    <row r="139" spans="1:4" ht="39" x14ac:dyDescent="0.35">
      <c r="A139" s="38">
        <v>135</v>
      </c>
      <c r="B139" s="53" t="s">
        <v>5722</v>
      </c>
      <c r="C139" s="39">
        <v>2019</v>
      </c>
      <c r="D139" s="37" t="s">
        <v>5882</v>
      </c>
    </row>
    <row r="140" spans="1:4" ht="52" x14ac:dyDescent="0.35">
      <c r="A140" s="38">
        <v>136</v>
      </c>
      <c r="B140" s="53" t="s">
        <v>5722</v>
      </c>
      <c r="C140" s="39">
        <v>2019</v>
      </c>
      <c r="D140" s="37" t="s">
        <v>5883</v>
      </c>
    </row>
    <row r="141" spans="1:4" ht="39" x14ac:dyDescent="0.35">
      <c r="A141" s="38">
        <v>137</v>
      </c>
      <c r="B141" s="53" t="s">
        <v>5722</v>
      </c>
      <c r="C141" s="39">
        <v>2019</v>
      </c>
      <c r="D141" s="37" t="s">
        <v>5884</v>
      </c>
    </row>
    <row r="142" spans="1:4" ht="26" x14ac:dyDescent="0.35">
      <c r="A142" s="38">
        <v>138</v>
      </c>
      <c r="B142" s="53" t="s">
        <v>5722</v>
      </c>
      <c r="C142" s="39">
        <v>2019</v>
      </c>
      <c r="D142" s="37" t="s">
        <v>5885</v>
      </c>
    </row>
    <row r="143" spans="1:4" ht="91" x14ac:dyDescent="0.35">
      <c r="A143" s="38">
        <v>139</v>
      </c>
      <c r="B143" s="53" t="s">
        <v>5722</v>
      </c>
      <c r="C143" s="39">
        <v>2019</v>
      </c>
      <c r="D143" s="37" t="s">
        <v>5886</v>
      </c>
    </row>
    <row r="144" spans="1:4" ht="65" x14ac:dyDescent="0.35">
      <c r="A144" s="38">
        <v>140</v>
      </c>
      <c r="B144" s="53" t="s">
        <v>5722</v>
      </c>
      <c r="C144" s="39">
        <v>2019</v>
      </c>
      <c r="D144" s="37" t="s">
        <v>5887</v>
      </c>
    </row>
    <row r="145" spans="1:4" ht="78" x14ac:dyDescent="0.35">
      <c r="A145" s="38">
        <v>141</v>
      </c>
      <c r="B145" s="53" t="s">
        <v>5722</v>
      </c>
      <c r="C145" s="39">
        <v>2019</v>
      </c>
      <c r="D145" s="37" t="s">
        <v>5888</v>
      </c>
    </row>
    <row r="146" spans="1:4" ht="91" x14ac:dyDescent="0.35">
      <c r="A146" s="38">
        <v>142</v>
      </c>
      <c r="B146" s="53" t="s">
        <v>5722</v>
      </c>
      <c r="C146" s="39">
        <v>2019</v>
      </c>
      <c r="D146" s="37" t="s">
        <v>5889</v>
      </c>
    </row>
    <row r="147" spans="1:4" ht="91" x14ac:dyDescent="0.35">
      <c r="A147" s="38">
        <v>143</v>
      </c>
      <c r="B147" s="53" t="s">
        <v>5722</v>
      </c>
      <c r="C147" s="39">
        <v>2019</v>
      </c>
      <c r="D147" s="37" t="s">
        <v>5890</v>
      </c>
    </row>
    <row r="148" spans="1:4" ht="65" x14ac:dyDescent="0.35">
      <c r="A148" s="38">
        <v>144</v>
      </c>
      <c r="B148" s="53" t="s">
        <v>5722</v>
      </c>
      <c r="C148" s="39">
        <v>2019</v>
      </c>
      <c r="D148" s="37" t="s">
        <v>5891</v>
      </c>
    </row>
    <row r="149" spans="1:4" ht="65" x14ac:dyDescent="0.35">
      <c r="A149" s="38">
        <v>145</v>
      </c>
      <c r="B149" s="53" t="s">
        <v>5722</v>
      </c>
      <c r="C149" s="39">
        <v>2019</v>
      </c>
      <c r="D149" s="37" t="s">
        <v>5892</v>
      </c>
    </row>
    <row r="150" spans="1:4" ht="65" x14ac:dyDescent="0.35">
      <c r="A150" s="38">
        <v>146</v>
      </c>
      <c r="B150" s="53" t="s">
        <v>5722</v>
      </c>
      <c r="C150" s="39">
        <v>2019</v>
      </c>
      <c r="D150" s="37" t="s">
        <v>5893</v>
      </c>
    </row>
    <row r="151" spans="1:4" ht="52" x14ac:dyDescent="0.35">
      <c r="A151" s="38">
        <v>147</v>
      </c>
      <c r="B151" s="53" t="s">
        <v>5722</v>
      </c>
      <c r="C151" s="39">
        <v>2019</v>
      </c>
      <c r="D151" s="37" t="s">
        <v>5894</v>
      </c>
    </row>
    <row r="152" spans="1:4" ht="39" x14ac:dyDescent="0.35">
      <c r="A152" s="38">
        <v>148</v>
      </c>
      <c r="B152" s="53" t="s">
        <v>5722</v>
      </c>
      <c r="C152" s="39">
        <v>2019</v>
      </c>
      <c r="D152" s="37" t="s">
        <v>5895</v>
      </c>
    </row>
    <row r="153" spans="1:4" ht="39" x14ac:dyDescent="0.35">
      <c r="A153" s="38">
        <v>149</v>
      </c>
      <c r="B153" s="53" t="s">
        <v>5722</v>
      </c>
      <c r="C153" s="39">
        <v>2019</v>
      </c>
      <c r="D153" s="37" t="s">
        <v>5896</v>
      </c>
    </row>
    <row r="154" spans="1:4" ht="52" x14ac:dyDescent="0.35">
      <c r="A154" s="38">
        <v>150</v>
      </c>
      <c r="B154" s="53" t="s">
        <v>5722</v>
      </c>
      <c r="C154" s="39">
        <v>2019</v>
      </c>
      <c r="D154" s="37" t="s">
        <v>5897</v>
      </c>
    </row>
    <row r="155" spans="1:4" ht="39" x14ac:dyDescent="0.35">
      <c r="A155" s="38">
        <v>151</v>
      </c>
      <c r="B155" s="53" t="s">
        <v>5722</v>
      </c>
      <c r="C155" s="39">
        <v>2019</v>
      </c>
      <c r="D155" s="37" t="s">
        <v>5898</v>
      </c>
    </row>
    <row r="156" spans="1:4" ht="39" x14ac:dyDescent="0.35">
      <c r="A156" s="38">
        <v>152</v>
      </c>
      <c r="B156" s="53" t="s">
        <v>5722</v>
      </c>
      <c r="C156" s="39">
        <v>2019</v>
      </c>
      <c r="D156" s="37" t="s">
        <v>5899</v>
      </c>
    </row>
    <row r="157" spans="1:4" ht="39" x14ac:dyDescent="0.35">
      <c r="A157" s="38">
        <v>153</v>
      </c>
      <c r="B157" s="53" t="s">
        <v>5722</v>
      </c>
      <c r="C157" s="39">
        <v>2019</v>
      </c>
      <c r="D157" s="37" t="s">
        <v>5900</v>
      </c>
    </row>
    <row r="158" spans="1:4" ht="65" x14ac:dyDescent="0.35">
      <c r="A158" s="38">
        <v>154</v>
      </c>
      <c r="B158" s="53" t="s">
        <v>5722</v>
      </c>
      <c r="C158" s="39">
        <v>2019</v>
      </c>
      <c r="D158" s="37" t="s">
        <v>5901</v>
      </c>
    </row>
    <row r="159" spans="1:4" ht="78" x14ac:dyDescent="0.35">
      <c r="A159" s="38">
        <v>155</v>
      </c>
      <c r="B159" s="53" t="s">
        <v>5722</v>
      </c>
      <c r="C159" s="39">
        <v>2019</v>
      </c>
      <c r="D159" s="37" t="s">
        <v>5902</v>
      </c>
    </row>
    <row r="160" spans="1:4" ht="91" x14ac:dyDescent="0.35">
      <c r="A160" s="38">
        <v>156</v>
      </c>
      <c r="B160" s="53" t="s">
        <v>5722</v>
      </c>
      <c r="C160" s="39">
        <v>2019</v>
      </c>
      <c r="D160" s="37" t="s">
        <v>5903</v>
      </c>
    </row>
    <row r="161" spans="1:4" ht="52" x14ac:dyDescent="0.35">
      <c r="A161" s="38">
        <v>157</v>
      </c>
      <c r="B161" s="53" t="s">
        <v>5722</v>
      </c>
      <c r="C161" s="39">
        <v>2019</v>
      </c>
      <c r="D161" s="37" t="s">
        <v>5904</v>
      </c>
    </row>
    <row r="162" spans="1:4" ht="78" x14ac:dyDescent="0.35">
      <c r="A162" s="38">
        <v>158</v>
      </c>
      <c r="B162" s="53" t="s">
        <v>5769</v>
      </c>
      <c r="C162" s="39">
        <v>2019</v>
      </c>
      <c r="D162" s="37" t="s">
        <v>5905</v>
      </c>
    </row>
    <row r="163" spans="1:4" ht="52" x14ac:dyDescent="0.35">
      <c r="A163" s="38">
        <v>159</v>
      </c>
      <c r="B163" s="53" t="s">
        <v>5769</v>
      </c>
      <c r="C163" s="39">
        <v>2019</v>
      </c>
      <c r="D163" s="37" t="s">
        <v>5906</v>
      </c>
    </row>
    <row r="164" spans="1:4" ht="65" x14ac:dyDescent="0.35">
      <c r="A164" s="38">
        <v>160</v>
      </c>
      <c r="B164" s="53" t="s">
        <v>5769</v>
      </c>
      <c r="C164" s="39">
        <v>2019</v>
      </c>
      <c r="D164" s="37" t="s">
        <v>5907</v>
      </c>
    </row>
    <row r="165" spans="1:4" ht="52" x14ac:dyDescent="0.35">
      <c r="A165" s="38">
        <v>161</v>
      </c>
      <c r="B165" s="53" t="s">
        <v>5722</v>
      </c>
      <c r="C165" s="39">
        <v>2019</v>
      </c>
      <c r="D165" s="37" t="s">
        <v>5908</v>
      </c>
    </row>
    <row r="166" spans="1:4" ht="65" x14ac:dyDescent="0.35">
      <c r="A166" s="38">
        <v>162</v>
      </c>
      <c r="B166" s="53" t="s">
        <v>5722</v>
      </c>
      <c r="C166" s="39">
        <v>2019</v>
      </c>
      <c r="D166" s="37" t="s">
        <v>5909</v>
      </c>
    </row>
    <row r="167" spans="1:4" ht="91" x14ac:dyDescent="0.35">
      <c r="A167" s="38">
        <v>163</v>
      </c>
      <c r="B167" s="53" t="s">
        <v>5722</v>
      </c>
      <c r="C167" s="39">
        <v>2019</v>
      </c>
      <c r="D167" s="37" t="s">
        <v>5910</v>
      </c>
    </row>
    <row r="168" spans="1:4" ht="65" x14ac:dyDescent="0.35">
      <c r="A168" s="38">
        <v>164</v>
      </c>
      <c r="B168" s="53" t="s">
        <v>5769</v>
      </c>
      <c r="C168" s="39">
        <v>2019</v>
      </c>
      <c r="D168" s="37" t="s">
        <v>5911</v>
      </c>
    </row>
    <row r="169" spans="1:4" ht="52" x14ac:dyDescent="0.35">
      <c r="A169" s="38">
        <v>165</v>
      </c>
      <c r="B169" s="53" t="s">
        <v>5769</v>
      </c>
      <c r="C169" s="39">
        <v>2019</v>
      </c>
      <c r="D169" s="37" t="s">
        <v>5912</v>
      </c>
    </row>
    <row r="170" spans="1:4" ht="91" x14ac:dyDescent="0.35">
      <c r="A170" s="38">
        <v>166</v>
      </c>
      <c r="B170" s="53" t="s">
        <v>5722</v>
      </c>
      <c r="C170" s="39">
        <v>2019</v>
      </c>
      <c r="D170" s="37" t="s">
        <v>5913</v>
      </c>
    </row>
    <row r="171" spans="1:4" ht="78" x14ac:dyDescent="0.35">
      <c r="A171" s="38">
        <v>167</v>
      </c>
      <c r="B171" s="53" t="s">
        <v>5722</v>
      </c>
      <c r="C171" s="39">
        <v>2019</v>
      </c>
      <c r="D171" s="37" t="s">
        <v>5914</v>
      </c>
    </row>
    <row r="172" spans="1:4" ht="78" x14ac:dyDescent="0.35">
      <c r="A172" s="38">
        <v>168</v>
      </c>
      <c r="B172" s="53" t="s">
        <v>5722</v>
      </c>
      <c r="C172" s="39">
        <v>2019</v>
      </c>
      <c r="D172" s="37" t="s">
        <v>5915</v>
      </c>
    </row>
    <row r="173" spans="1:4" ht="39" x14ac:dyDescent="0.35">
      <c r="A173" s="38">
        <v>169</v>
      </c>
      <c r="B173" s="53" t="s">
        <v>5722</v>
      </c>
      <c r="C173" s="39">
        <v>2019</v>
      </c>
      <c r="D173" s="37" t="s">
        <v>5916</v>
      </c>
    </row>
    <row r="174" spans="1:4" ht="78" x14ac:dyDescent="0.35">
      <c r="A174" s="38">
        <v>170</v>
      </c>
      <c r="B174" s="53" t="s">
        <v>5722</v>
      </c>
      <c r="C174" s="39">
        <v>2019</v>
      </c>
      <c r="D174" s="37" t="s">
        <v>5917</v>
      </c>
    </row>
    <row r="175" spans="1:4" ht="65" x14ac:dyDescent="0.35">
      <c r="A175" s="38">
        <v>171</v>
      </c>
      <c r="B175" s="53" t="s">
        <v>5722</v>
      </c>
      <c r="C175" s="39">
        <v>2019</v>
      </c>
      <c r="D175" s="37" t="s">
        <v>5918</v>
      </c>
    </row>
    <row r="176" spans="1:4" ht="91" x14ac:dyDescent="0.35">
      <c r="A176" s="38">
        <v>172</v>
      </c>
      <c r="B176" s="53" t="s">
        <v>5722</v>
      </c>
      <c r="C176" s="39">
        <v>2019</v>
      </c>
      <c r="D176" s="37" t="s">
        <v>5919</v>
      </c>
    </row>
    <row r="177" spans="1:4" ht="65" x14ac:dyDescent="0.35">
      <c r="A177" s="38">
        <v>173</v>
      </c>
      <c r="B177" s="53" t="s">
        <v>5722</v>
      </c>
      <c r="C177" s="39">
        <v>2019</v>
      </c>
      <c r="D177" s="37" t="s">
        <v>5920</v>
      </c>
    </row>
    <row r="178" spans="1:4" ht="65" x14ac:dyDescent="0.35">
      <c r="A178" s="38">
        <v>174</v>
      </c>
      <c r="B178" s="53" t="s">
        <v>5722</v>
      </c>
      <c r="C178" s="39">
        <v>2019</v>
      </c>
      <c r="D178" s="37" t="s">
        <v>5921</v>
      </c>
    </row>
    <row r="179" spans="1:4" ht="52" x14ac:dyDescent="0.35">
      <c r="A179" s="38">
        <v>175</v>
      </c>
      <c r="B179" s="53" t="s">
        <v>5722</v>
      </c>
      <c r="C179" s="39">
        <v>2019</v>
      </c>
      <c r="D179" s="37" t="s">
        <v>5922</v>
      </c>
    </row>
    <row r="180" spans="1:4" ht="39" x14ac:dyDescent="0.35">
      <c r="A180" s="38">
        <v>176</v>
      </c>
      <c r="B180" s="53" t="s">
        <v>5722</v>
      </c>
      <c r="C180" s="39">
        <v>2019</v>
      </c>
      <c r="D180" s="37" t="s">
        <v>5923</v>
      </c>
    </row>
    <row r="181" spans="1:4" ht="39" x14ac:dyDescent="0.35">
      <c r="A181" s="38">
        <v>177</v>
      </c>
      <c r="B181" s="53" t="s">
        <v>5722</v>
      </c>
      <c r="C181" s="39">
        <v>2019</v>
      </c>
      <c r="D181" s="37" t="s">
        <v>5924</v>
      </c>
    </row>
    <row r="182" spans="1:4" ht="39" x14ac:dyDescent="0.35">
      <c r="A182" s="38">
        <v>178</v>
      </c>
      <c r="B182" s="53" t="s">
        <v>5722</v>
      </c>
      <c r="C182" s="39">
        <v>2019</v>
      </c>
      <c r="D182" s="37" t="s">
        <v>5925</v>
      </c>
    </row>
    <row r="183" spans="1:4" ht="91" x14ac:dyDescent="0.35">
      <c r="A183" s="38">
        <v>179</v>
      </c>
      <c r="B183" s="53" t="s">
        <v>5722</v>
      </c>
      <c r="C183" s="39">
        <v>2019</v>
      </c>
      <c r="D183" s="37" t="s">
        <v>5926</v>
      </c>
    </row>
    <row r="184" spans="1:4" ht="65" x14ac:dyDescent="0.35">
      <c r="A184" s="38">
        <v>180</v>
      </c>
      <c r="B184" s="53" t="s">
        <v>5722</v>
      </c>
      <c r="C184" s="39">
        <v>2019</v>
      </c>
      <c r="D184" s="37" t="s">
        <v>5927</v>
      </c>
    </row>
    <row r="185" spans="1:4" ht="39" x14ac:dyDescent="0.35">
      <c r="A185" s="38">
        <v>181</v>
      </c>
      <c r="B185" s="53" t="s">
        <v>5722</v>
      </c>
      <c r="C185" s="39">
        <v>2019</v>
      </c>
      <c r="D185" s="37" t="s">
        <v>5928</v>
      </c>
    </row>
    <row r="186" spans="1:4" ht="78" x14ac:dyDescent="0.35">
      <c r="A186" s="38">
        <v>182</v>
      </c>
      <c r="B186" s="53" t="s">
        <v>5722</v>
      </c>
      <c r="C186" s="39">
        <v>2019</v>
      </c>
      <c r="D186" s="37" t="s">
        <v>5929</v>
      </c>
    </row>
    <row r="187" spans="1:4" ht="65" x14ac:dyDescent="0.35">
      <c r="A187" s="38">
        <v>183</v>
      </c>
      <c r="B187" s="53" t="s">
        <v>5722</v>
      </c>
      <c r="C187" s="39">
        <v>2019</v>
      </c>
      <c r="D187" s="37" t="s">
        <v>5930</v>
      </c>
    </row>
    <row r="188" spans="1:4" ht="78" x14ac:dyDescent="0.35">
      <c r="A188" s="38">
        <v>184</v>
      </c>
      <c r="B188" s="53" t="s">
        <v>5722</v>
      </c>
      <c r="C188" s="39">
        <v>2019</v>
      </c>
      <c r="D188" s="37" t="s">
        <v>5931</v>
      </c>
    </row>
    <row r="189" spans="1:4" ht="78" x14ac:dyDescent="0.35">
      <c r="A189" s="38">
        <v>185</v>
      </c>
      <c r="B189" s="53" t="s">
        <v>5722</v>
      </c>
      <c r="C189" s="39">
        <v>2019</v>
      </c>
      <c r="D189" s="37" t="s">
        <v>5932</v>
      </c>
    </row>
    <row r="190" spans="1:4" ht="65" x14ac:dyDescent="0.35">
      <c r="A190" s="38">
        <v>186</v>
      </c>
      <c r="B190" s="53" t="s">
        <v>5722</v>
      </c>
      <c r="C190" s="39">
        <v>2019</v>
      </c>
      <c r="D190" s="37" t="s">
        <v>5933</v>
      </c>
    </row>
    <row r="191" spans="1:4" ht="52" x14ac:dyDescent="0.35">
      <c r="A191" s="38">
        <v>187</v>
      </c>
      <c r="B191" s="53" t="s">
        <v>5722</v>
      </c>
      <c r="C191" s="39">
        <v>2019</v>
      </c>
      <c r="D191" s="37" t="s">
        <v>5934</v>
      </c>
    </row>
    <row r="192" spans="1:4" ht="52" x14ac:dyDescent="0.35">
      <c r="A192" s="38">
        <v>188</v>
      </c>
      <c r="B192" s="53" t="s">
        <v>5769</v>
      </c>
      <c r="C192" s="39">
        <v>2019</v>
      </c>
      <c r="D192" s="37" t="s">
        <v>5935</v>
      </c>
    </row>
    <row r="193" spans="1:4" ht="65" x14ac:dyDescent="0.35">
      <c r="A193" s="38">
        <v>189</v>
      </c>
      <c r="B193" s="53" t="s">
        <v>5722</v>
      </c>
      <c r="C193" s="39">
        <v>2019</v>
      </c>
      <c r="D193" s="37" t="s">
        <v>5936</v>
      </c>
    </row>
    <row r="194" spans="1:4" ht="65" x14ac:dyDescent="0.35">
      <c r="A194" s="38">
        <v>190</v>
      </c>
      <c r="B194" s="53" t="s">
        <v>5769</v>
      </c>
      <c r="C194" s="39">
        <v>2019</v>
      </c>
      <c r="D194" s="37" t="s">
        <v>5937</v>
      </c>
    </row>
    <row r="195" spans="1:4" ht="65" x14ac:dyDescent="0.35">
      <c r="A195" s="38">
        <v>191</v>
      </c>
      <c r="B195" s="53" t="s">
        <v>5769</v>
      </c>
      <c r="C195" s="39">
        <v>2019</v>
      </c>
      <c r="D195" s="37" t="s">
        <v>5938</v>
      </c>
    </row>
    <row r="196" spans="1:4" ht="52" x14ac:dyDescent="0.35">
      <c r="A196" s="38">
        <v>192</v>
      </c>
      <c r="B196" s="53" t="s">
        <v>5722</v>
      </c>
      <c r="C196" s="39">
        <v>2019</v>
      </c>
      <c r="D196" s="37" t="s">
        <v>5939</v>
      </c>
    </row>
    <row r="197" spans="1:4" ht="52" x14ac:dyDescent="0.35">
      <c r="A197" s="38">
        <v>193</v>
      </c>
      <c r="B197" s="53" t="s">
        <v>5722</v>
      </c>
      <c r="C197" s="39">
        <v>2019</v>
      </c>
      <c r="D197" s="37" t="s">
        <v>5940</v>
      </c>
    </row>
    <row r="198" spans="1:4" ht="39" x14ac:dyDescent="0.35">
      <c r="A198" s="38">
        <v>194</v>
      </c>
      <c r="B198" s="53" t="s">
        <v>5722</v>
      </c>
      <c r="C198" s="39">
        <v>2019</v>
      </c>
      <c r="D198" s="37" t="s">
        <v>5941</v>
      </c>
    </row>
    <row r="199" spans="1:4" ht="91" x14ac:dyDescent="0.35">
      <c r="A199" s="38">
        <v>195</v>
      </c>
      <c r="B199" s="53" t="s">
        <v>5769</v>
      </c>
      <c r="C199" s="39">
        <v>2019</v>
      </c>
      <c r="D199" s="37" t="s">
        <v>5942</v>
      </c>
    </row>
    <row r="200" spans="1:4" ht="52" x14ac:dyDescent="0.35">
      <c r="A200" s="38">
        <v>196</v>
      </c>
      <c r="B200" s="53" t="s">
        <v>5722</v>
      </c>
      <c r="C200" s="39">
        <v>2020</v>
      </c>
      <c r="D200" s="37" t="s">
        <v>5943</v>
      </c>
    </row>
    <row r="201" spans="1:4" ht="65" x14ac:dyDescent="0.35">
      <c r="A201" s="38">
        <v>197</v>
      </c>
      <c r="B201" s="53" t="s">
        <v>5722</v>
      </c>
      <c r="C201" s="39">
        <v>2020</v>
      </c>
      <c r="D201" s="37" t="s">
        <v>5944</v>
      </c>
    </row>
    <row r="202" spans="1:4" ht="91" x14ac:dyDescent="0.35">
      <c r="A202" s="38">
        <v>198</v>
      </c>
      <c r="B202" s="53" t="s">
        <v>5722</v>
      </c>
      <c r="C202" s="39">
        <v>2020</v>
      </c>
      <c r="D202" s="37" t="s">
        <v>5945</v>
      </c>
    </row>
    <row r="203" spans="1:4" ht="78" x14ac:dyDescent="0.35">
      <c r="A203" s="38">
        <v>199</v>
      </c>
      <c r="B203" s="53" t="s">
        <v>5722</v>
      </c>
      <c r="C203" s="39">
        <v>2020</v>
      </c>
      <c r="D203" s="37" t="s">
        <v>5946</v>
      </c>
    </row>
    <row r="204" spans="1:4" ht="52" x14ac:dyDescent="0.35">
      <c r="A204" s="38">
        <v>200</v>
      </c>
      <c r="B204" s="53" t="s">
        <v>5722</v>
      </c>
      <c r="C204" s="39">
        <v>2020</v>
      </c>
      <c r="D204" s="37" t="s">
        <v>5947</v>
      </c>
    </row>
    <row r="205" spans="1:4" ht="39" x14ac:dyDescent="0.35">
      <c r="A205" s="38">
        <v>201</v>
      </c>
      <c r="B205" s="53" t="s">
        <v>5722</v>
      </c>
      <c r="C205" s="39">
        <v>2020</v>
      </c>
      <c r="D205" s="37" t="s">
        <v>5948</v>
      </c>
    </row>
    <row r="206" spans="1:4" ht="78" x14ac:dyDescent="0.35">
      <c r="A206" s="38">
        <v>202</v>
      </c>
      <c r="B206" s="53" t="s">
        <v>5722</v>
      </c>
      <c r="C206" s="39">
        <v>2020</v>
      </c>
      <c r="D206" s="37" t="s">
        <v>5949</v>
      </c>
    </row>
    <row r="207" spans="1:4" ht="91" x14ac:dyDescent="0.35">
      <c r="A207" s="38">
        <v>203</v>
      </c>
      <c r="B207" s="53" t="s">
        <v>5769</v>
      </c>
      <c r="C207" s="39">
        <v>2021</v>
      </c>
      <c r="D207" s="37" t="s">
        <v>5950</v>
      </c>
    </row>
    <row r="208" spans="1:4" ht="52" x14ac:dyDescent="0.35">
      <c r="A208" s="38">
        <v>204</v>
      </c>
      <c r="B208" s="53" t="s">
        <v>5769</v>
      </c>
      <c r="C208" s="39">
        <v>2021</v>
      </c>
      <c r="D208" s="37" t="s">
        <v>5951</v>
      </c>
    </row>
  </sheetData>
  <hyperlinks>
    <hyperlink ref="E1" location="'Daftar Tabel'!A1" display="&lt;&lt;&lt; Daftar Tabel"/>
  </hyperlinks>
  <pageMargins left="0.7" right="0.7" top="0.75" bottom="0.75" header="0.3" footer="0.3"/>
  <pageSetup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zoomScale="80" zoomScaleNormal="80" workbookViewId="0">
      <pane xSplit="1" ySplit="4" topLeftCell="B5" activePane="bottomRight" state="frozen"/>
      <selection pane="topRight" activeCell="B1" sqref="B1"/>
      <selection pane="bottomLeft" activeCell="A5" sqref="A5"/>
      <selection pane="bottomRight" activeCell="J7" sqref="J7"/>
    </sheetView>
  </sheetViews>
  <sheetFormatPr defaultColWidth="8.81640625" defaultRowHeight="14.5" x14ac:dyDescent="0.35"/>
  <cols>
    <col min="1" max="1" width="5.54296875" customWidth="1"/>
    <col min="2" max="2" width="32.54296875" customWidth="1"/>
    <col min="3" max="3" width="14.36328125" style="2" customWidth="1"/>
    <col min="4" max="4" width="24.54296875" customWidth="1"/>
    <col min="5" max="5" width="14.54296875" bestFit="1" customWidth="1"/>
  </cols>
  <sheetData>
    <row r="1" spans="1:5" x14ac:dyDescent="0.35">
      <c r="A1" s="36" t="s">
        <v>227</v>
      </c>
      <c r="E1" s="62" t="s">
        <v>155</v>
      </c>
    </row>
    <row r="2" spans="1:5" x14ac:dyDescent="0.35">
      <c r="A2" s="42"/>
    </row>
    <row r="3" spans="1:5" ht="26" x14ac:dyDescent="0.35">
      <c r="A3" s="73" t="s">
        <v>116</v>
      </c>
      <c r="B3" s="73" t="s">
        <v>333</v>
      </c>
      <c r="C3" s="73" t="s">
        <v>332</v>
      </c>
      <c r="D3" s="73" t="s">
        <v>8</v>
      </c>
    </row>
    <row r="4" spans="1:5" x14ac:dyDescent="0.35">
      <c r="A4" s="45">
        <v>1</v>
      </c>
      <c r="B4" s="45">
        <v>2</v>
      </c>
      <c r="C4" s="45">
        <v>3</v>
      </c>
      <c r="D4" s="45">
        <v>4</v>
      </c>
    </row>
    <row r="5" spans="1:5" ht="91" x14ac:dyDescent="0.35">
      <c r="A5" s="38">
        <v>1</v>
      </c>
      <c r="B5" s="53" t="s">
        <v>5722</v>
      </c>
      <c r="C5" s="39">
        <v>2018</v>
      </c>
      <c r="D5" s="37" t="s">
        <v>5952</v>
      </c>
    </row>
    <row r="6" spans="1:5" ht="91" x14ac:dyDescent="0.35">
      <c r="A6" s="38">
        <v>2</v>
      </c>
      <c r="B6" s="53"/>
      <c r="C6" s="39">
        <v>2018</v>
      </c>
      <c r="D6" s="37" t="s">
        <v>5953</v>
      </c>
    </row>
    <row r="7" spans="1:5" ht="65" x14ac:dyDescent="0.35">
      <c r="A7" s="38">
        <v>3</v>
      </c>
      <c r="B7" s="53" t="s">
        <v>5954</v>
      </c>
      <c r="C7" s="39">
        <v>2019</v>
      </c>
      <c r="D7" s="37" t="s">
        <v>5955</v>
      </c>
    </row>
    <row r="8" spans="1:5" ht="78" x14ac:dyDescent="0.35">
      <c r="A8" s="38">
        <v>4</v>
      </c>
      <c r="B8" s="53"/>
      <c r="C8" s="39">
        <v>2021</v>
      </c>
      <c r="D8" s="37" t="s">
        <v>5956</v>
      </c>
    </row>
    <row r="9" spans="1:5" ht="117" x14ac:dyDescent="0.35">
      <c r="A9" s="38">
        <v>5</v>
      </c>
      <c r="B9" s="53" t="s">
        <v>5722</v>
      </c>
      <c r="C9" s="39">
        <v>2021</v>
      </c>
      <c r="D9" s="37" t="s">
        <v>5957</v>
      </c>
    </row>
    <row r="10" spans="1:5" ht="78" x14ac:dyDescent="0.35">
      <c r="A10" s="38">
        <v>6</v>
      </c>
      <c r="B10" s="53" t="s">
        <v>5722</v>
      </c>
      <c r="C10" s="39">
        <v>2021</v>
      </c>
      <c r="D10" s="37" t="s">
        <v>5958</v>
      </c>
    </row>
  </sheetData>
  <hyperlinks>
    <hyperlink ref="E1" location="'Daftar Tabel'!A1" display="&lt;&lt;&lt; Daftar Tabel"/>
  </hyperlinks>
  <pageMargins left="0.7" right="0.7" top="0.75" bottom="0.75" header="0.3" footer="0.3"/>
  <pageSetup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tabSelected="1" zoomScale="80" zoomScaleNormal="80" workbookViewId="0">
      <pane xSplit="1" ySplit="4" topLeftCell="B5" activePane="bottomRight" state="frozen"/>
      <selection pane="topRight" activeCell="B1" sqref="B1"/>
      <selection pane="bottomLeft" activeCell="A5" sqref="A5"/>
      <selection pane="bottomRight" activeCell="H7" sqref="H7"/>
    </sheetView>
  </sheetViews>
  <sheetFormatPr defaultColWidth="8.81640625" defaultRowHeight="14.5" x14ac:dyDescent="0.35"/>
  <cols>
    <col min="1" max="1" width="5.54296875" customWidth="1"/>
    <col min="2" max="2" width="32.54296875" customWidth="1"/>
    <col min="3" max="3" width="14.1796875" style="2" customWidth="1"/>
    <col min="4" max="4" width="24.54296875" customWidth="1"/>
    <col min="5" max="5" width="14.54296875" bestFit="1" customWidth="1"/>
  </cols>
  <sheetData>
    <row r="1" spans="1:5" x14ac:dyDescent="0.35">
      <c r="A1" s="36" t="s">
        <v>228</v>
      </c>
      <c r="E1" s="62" t="s">
        <v>155</v>
      </c>
    </row>
    <row r="2" spans="1:5" x14ac:dyDescent="0.35">
      <c r="A2" s="42"/>
    </row>
    <row r="3" spans="1:5" ht="26" x14ac:dyDescent="0.35">
      <c r="A3" s="73" t="s">
        <v>116</v>
      </c>
      <c r="B3" s="73" t="s">
        <v>333</v>
      </c>
      <c r="C3" s="73" t="s">
        <v>332</v>
      </c>
      <c r="D3" s="73" t="s">
        <v>8</v>
      </c>
    </row>
    <row r="4" spans="1:5" x14ac:dyDescent="0.35">
      <c r="A4" s="45">
        <v>1</v>
      </c>
      <c r="B4" s="45">
        <v>2</v>
      </c>
      <c r="C4" s="45">
        <v>3</v>
      </c>
      <c r="D4" s="45">
        <v>4</v>
      </c>
    </row>
    <row r="5" spans="1:5" ht="65" x14ac:dyDescent="0.35">
      <c r="A5" s="38">
        <v>1</v>
      </c>
      <c r="B5" s="53" t="s">
        <v>5722</v>
      </c>
      <c r="C5" s="39">
        <v>2017</v>
      </c>
      <c r="D5" s="37" t="s">
        <v>5959</v>
      </c>
    </row>
    <row r="6" spans="1:5" ht="52" x14ac:dyDescent="0.35">
      <c r="A6" s="38">
        <v>2</v>
      </c>
      <c r="B6" s="53" t="s">
        <v>5722</v>
      </c>
      <c r="C6" s="39">
        <v>2017</v>
      </c>
      <c r="D6" s="37" t="s">
        <v>5960</v>
      </c>
    </row>
    <row r="7" spans="1:5" ht="39" x14ac:dyDescent="0.35">
      <c r="A7" s="38">
        <v>3</v>
      </c>
      <c r="B7" s="53" t="s">
        <v>5722</v>
      </c>
      <c r="C7" s="39">
        <v>2017</v>
      </c>
      <c r="D7" s="37" t="s">
        <v>5961</v>
      </c>
    </row>
    <row r="8" spans="1:5" ht="52" x14ac:dyDescent="0.35">
      <c r="A8" s="38">
        <v>4</v>
      </c>
      <c r="B8" s="53" t="s">
        <v>5722</v>
      </c>
      <c r="C8" s="39">
        <v>2017</v>
      </c>
      <c r="D8" s="37" t="s">
        <v>5962</v>
      </c>
    </row>
    <row r="9" spans="1:5" ht="52" x14ac:dyDescent="0.35">
      <c r="A9" s="38">
        <v>5</v>
      </c>
      <c r="B9" s="53" t="s">
        <v>5722</v>
      </c>
      <c r="C9" s="39">
        <v>2017</v>
      </c>
      <c r="D9" s="37" t="s">
        <v>5963</v>
      </c>
    </row>
    <row r="10" spans="1:5" ht="52" x14ac:dyDescent="0.35">
      <c r="A10" s="38">
        <v>6</v>
      </c>
      <c r="B10" s="53" t="s">
        <v>5722</v>
      </c>
      <c r="C10" s="39">
        <v>2017</v>
      </c>
      <c r="D10" s="37" t="s">
        <v>5964</v>
      </c>
    </row>
    <row r="11" spans="1:5" ht="39" x14ac:dyDescent="0.35">
      <c r="A11" s="38">
        <v>7</v>
      </c>
      <c r="B11" s="53" t="s">
        <v>5722</v>
      </c>
      <c r="C11" s="39">
        <v>2017</v>
      </c>
      <c r="D11" s="37" t="s">
        <v>5965</v>
      </c>
    </row>
    <row r="12" spans="1:5" ht="39" x14ac:dyDescent="0.35">
      <c r="A12" s="38">
        <v>8</v>
      </c>
      <c r="B12" s="53" t="s">
        <v>5722</v>
      </c>
      <c r="C12" s="39">
        <v>2017</v>
      </c>
      <c r="D12" s="37" t="s">
        <v>5966</v>
      </c>
    </row>
    <row r="13" spans="1:5" ht="78" x14ac:dyDescent="0.35">
      <c r="A13" s="38">
        <v>9</v>
      </c>
      <c r="B13" s="53" t="s">
        <v>5722</v>
      </c>
      <c r="C13" s="39">
        <v>2017</v>
      </c>
      <c r="D13" s="37" t="s">
        <v>5967</v>
      </c>
    </row>
    <row r="14" spans="1:5" ht="52" x14ac:dyDescent="0.35">
      <c r="A14" s="38">
        <v>10</v>
      </c>
      <c r="B14" s="53" t="s">
        <v>5722</v>
      </c>
      <c r="C14" s="39">
        <v>2017</v>
      </c>
      <c r="D14" s="37" t="s">
        <v>5968</v>
      </c>
    </row>
    <row r="15" spans="1:5" ht="104" x14ac:dyDescent="0.35">
      <c r="A15" s="38">
        <v>11</v>
      </c>
      <c r="B15" s="53" t="s">
        <v>5722</v>
      </c>
      <c r="C15" s="39">
        <v>2017</v>
      </c>
      <c r="D15" s="37" t="s">
        <v>5969</v>
      </c>
    </row>
    <row r="16" spans="1:5" ht="39" x14ac:dyDescent="0.35">
      <c r="A16" s="38">
        <v>12</v>
      </c>
      <c r="B16" s="53" t="s">
        <v>5722</v>
      </c>
      <c r="C16" s="39">
        <v>2017</v>
      </c>
      <c r="D16" s="37" t="s">
        <v>5970</v>
      </c>
    </row>
    <row r="17" spans="1:4" ht="39" x14ac:dyDescent="0.35">
      <c r="A17" s="38">
        <v>13</v>
      </c>
      <c r="B17" s="53" t="s">
        <v>5722</v>
      </c>
      <c r="C17" s="39">
        <v>2017</v>
      </c>
      <c r="D17" s="37" t="s">
        <v>5971</v>
      </c>
    </row>
    <row r="18" spans="1:4" ht="52" x14ac:dyDescent="0.35">
      <c r="A18" s="38">
        <v>14</v>
      </c>
      <c r="B18" s="53" t="s">
        <v>5722</v>
      </c>
      <c r="C18" s="39">
        <v>2017</v>
      </c>
      <c r="D18" s="37" t="s">
        <v>5972</v>
      </c>
    </row>
    <row r="19" spans="1:4" ht="52" x14ac:dyDescent="0.35">
      <c r="A19" s="38">
        <v>15</v>
      </c>
      <c r="B19" s="53" t="s">
        <v>5722</v>
      </c>
      <c r="C19" s="39">
        <v>2017</v>
      </c>
      <c r="D19" s="37" t="s">
        <v>5973</v>
      </c>
    </row>
    <row r="20" spans="1:4" ht="65" x14ac:dyDescent="0.35">
      <c r="A20" s="38">
        <v>16</v>
      </c>
      <c r="B20" s="53" t="s">
        <v>5722</v>
      </c>
      <c r="C20" s="39">
        <v>2017</v>
      </c>
      <c r="D20" s="37" t="s">
        <v>5974</v>
      </c>
    </row>
    <row r="21" spans="1:4" ht="39" x14ac:dyDescent="0.35">
      <c r="A21" s="38">
        <v>17</v>
      </c>
      <c r="B21" s="53" t="s">
        <v>5722</v>
      </c>
      <c r="C21" s="39">
        <v>2018</v>
      </c>
      <c r="D21" s="37" t="s">
        <v>5975</v>
      </c>
    </row>
    <row r="22" spans="1:4" ht="52" x14ac:dyDescent="0.35">
      <c r="A22" s="38">
        <v>18</v>
      </c>
      <c r="B22" s="53" t="s">
        <v>5722</v>
      </c>
      <c r="C22" s="39">
        <v>2018</v>
      </c>
      <c r="D22" s="37" t="s">
        <v>5976</v>
      </c>
    </row>
    <row r="23" spans="1:4" ht="39" x14ac:dyDescent="0.35">
      <c r="A23" s="38">
        <v>19</v>
      </c>
      <c r="B23" s="53" t="s">
        <v>5722</v>
      </c>
      <c r="C23" s="39">
        <v>2018</v>
      </c>
      <c r="D23" s="37" t="s">
        <v>5977</v>
      </c>
    </row>
    <row r="24" spans="1:4" ht="39" x14ac:dyDescent="0.35">
      <c r="A24" s="38">
        <v>20</v>
      </c>
      <c r="B24" s="53" t="s">
        <v>5722</v>
      </c>
      <c r="C24" s="39">
        <v>2018</v>
      </c>
      <c r="D24" s="37" t="s">
        <v>5978</v>
      </c>
    </row>
    <row r="25" spans="1:4" ht="39" x14ac:dyDescent="0.35">
      <c r="A25" s="38">
        <v>21</v>
      </c>
      <c r="B25" s="53" t="s">
        <v>5722</v>
      </c>
      <c r="C25" s="39">
        <v>2018</v>
      </c>
      <c r="D25" s="37" t="s">
        <v>5979</v>
      </c>
    </row>
    <row r="26" spans="1:4" ht="39" x14ac:dyDescent="0.35">
      <c r="A26" s="38">
        <v>22</v>
      </c>
      <c r="B26" s="53" t="s">
        <v>5722</v>
      </c>
      <c r="C26" s="39">
        <v>2018</v>
      </c>
      <c r="D26" s="37" t="s">
        <v>5980</v>
      </c>
    </row>
    <row r="27" spans="1:4" ht="52" x14ac:dyDescent="0.35">
      <c r="A27" s="38">
        <v>23</v>
      </c>
      <c r="B27" s="53" t="s">
        <v>5722</v>
      </c>
      <c r="C27" s="39">
        <v>2018</v>
      </c>
      <c r="D27" s="37" t="s">
        <v>5981</v>
      </c>
    </row>
    <row r="28" spans="1:4" ht="52" x14ac:dyDescent="0.35">
      <c r="A28" s="38">
        <v>24</v>
      </c>
      <c r="B28" s="53" t="s">
        <v>5722</v>
      </c>
      <c r="C28" s="39">
        <v>2018</v>
      </c>
      <c r="D28" s="37" t="s">
        <v>5982</v>
      </c>
    </row>
    <row r="29" spans="1:4" ht="52" x14ac:dyDescent="0.35">
      <c r="A29" s="38">
        <v>25</v>
      </c>
      <c r="B29" s="53" t="s">
        <v>5722</v>
      </c>
      <c r="C29" s="39">
        <v>2018</v>
      </c>
      <c r="D29" s="37" t="s">
        <v>5983</v>
      </c>
    </row>
    <row r="30" spans="1:4" ht="52" x14ac:dyDescent="0.35">
      <c r="A30" s="38">
        <v>26</v>
      </c>
      <c r="B30" s="53" t="s">
        <v>5722</v>
      </c>
      <c r="C30" s="39">
        <v>2018</v>
      </c>
      <c r="D30" s="37" t="s">
        <v>5984</v>
      </c>
    </row>
    <row r="31" spans="1:4" ht="65" x14ac:dyDescent="0.35">
      <c r="A31" s="38">
        <v>27</v>
      </c>
      <c r="B31" s="53" t="s">
        <v>5722</v>
      </c>
      <c r="C31" s="39">
        <v>2018</v>
      </c>
      <c r="D31" s="37" t="s">
        <v>5985</v>
      </c>
    </row>
    <row r="32" spans="1:4" ht="26" x14ac:dyDescent="0.35">
      <c r="A32" s="38">
        <v>28</v>
      </c>
      <c r="B32" s="53" t="s">
        <v>5722</v>
      </c>
      <c r="C32" s="39">
        <v>2018</v>
      </c>
      <c r="D32" s="37" t="s">
        <v>5986</v>
      </c>
    </row>
    <row r="33" spans="1:4" ht="39" x14ac:dyDescent="0.35">
      <c r="A33" s="38">
        <v>29</v>
      </c>
      <c r="B33" s="53" t="s">
        <v>5722</v>
      </c>
      <c r="C33" s="39">
        <v>2018</v>
      </c>
      <c r="D33" s="37" t="s">
        <v>5987</v>
      </c>
    </row>
    <row r="34" spans="1:4" ht="39" x14ac:dyDescent="0.35">
      <c r="A34" s="38">
        <v>30</v>
      </c>
      <c r="B34" s="53" t="s">
        <v>5722</v>
      </c>
      <c r="C34" s="39">
        <v>2018</v>
      </c>
      <c r="D34" s="37" t="s">
        <v>5988</v>
      </c>
    </row>
    <row r="35" spans="1:4" ht="26" x14ac:dyDescent="0.35">
      <c r="A35" s="38">
        <v>31</v>
      </c>
      <c r="B35" s="53" t="s">
        <v>5722</v>
      </c>
      <c r="C35" s="39">
        <v>2018</v>
      </c>
      <c r="D35" s="37" t="s">
        <v>5989</v>
      </c>
    </row>
    <row r="36" spans="1:4" ht="39" x14ac:dyDescent="0.35">
      <c r="A36" s="38">
        <v>32</v>
      </c>
      <c r="B36" s="53" t="s">
        <v>5722</v>
      </c>
      <c r="C36" s="39">
        <v>2018</v>
      </c>
      <c r="D36" s="37" t="s">
        <v>5990</v>
      </c>
    </row>
    <row r="37" spans="1:4" ht="91" x14ac:dyDescent="0.35">
      <c r="A37" s="38">
        <v>33</v>
      </c>
      <c r="B37" s="53" t="s">
        <v>5722</v>
      </c>
      <c r="C37" s="39">
        <v>2018</v>
      </c>
      <c r="D37" s="37" t="s">
        <v>5991</v>
      </c>
    </row>
    <row r="38" spans="1:4" ht="52" x14ac:dyDescent="0.35">
      <c r="A38" s="38">
        <v>34</v>
      </c>
      <c r="B38" s="53" t="s">
        <v>5722</v>
      </c>
      <c r="C38" s="39">
        <v>2018</v>
      </c>
      <c r="D38" s="37" t="s">
        <v>5992</v>
      </c>
    </row>
    <row r="39" spans="1:4" ht="39" x14ac:dyDescent="0.35">
      <c r="A39" s="38">
        <v>35</v>
      </c>
      <c r="B39" s="53" t="s">
        <v>5722</v>
      </c>
      <c r="C39" s="39">
        <v>2018</v>
      </c>
      <c r="D39" s="37" t="s">
        <v>5993</v>
      </c>
    </row>
    <row r="40" spans="1:4" ht="39" x14ac:dyDescent="0.35">
      <c r="A40" s="38">
        <v>36</v>
      </c>
      <c r="B40" s="53" t="s">
        <v>5722</v>
      </c>
      <c r="C40" s="39">
        <v>2018</v>
      </c>
      <c r="D40" s="37" t="s">
        <v>5994</v>
      </c>
    </row>
    <row r="41" spans="1:4" ht="65" x14ac:dyDescent="0.35">
      <c r="A41" s="38">
        <v>37</v>
      </c>
      <c r="B41" s="53" t="s">
        <v>5722</v>
      </c>
      <c r="C41" s="39">
        <v>2018</v>
      </c>
      <c r="D41" s="37" t="s">
        <v>5995</v>
      </c>
    </row>
    <row r="42" spans="1:4" ht="26" x14ac:dyDescent="0.35">
      <c r="A42" s="38">
        <v>38</v>
      </c>
      <c r="B42" s="53" t="s">
        <v>5722</v>
      </c>
      <c r="C42" s="39">
        <v>2018</v>
      </c>
      <c r="D42" s="37" t="s">
        <v>5996</v>
      </c>
    </row>
    <row r="43" spans="1:4" ht="39" x14ac:dyDescent="0.35">
      <c r="A43" s="38">
        <v>39</v>
      </c>
      <c r="B43" s="53" t="s">
        <v>5722</v>
      </c>
      <c r="C43" s="39">
        <v>2018</v>
      </c>
      <c r="D43" s="37" t="s">
        <v>5997</v>
      </c>
    </row>
    <row r="44" spans="1:4" ht="52" x14ac:dyDescent="0.35">
      <c r="A44" s="38">
        <v>40</v>
      </c>
      <c r="B44" s="53" t="s">
        <v>5722</v>
      </c>
      <c r="C44" s="39">
        <v>2018</v>
      </c>
      <c r="D44" s="37" t="s">
        <v>5998</v>
      </c>
    </row>
    <row r="45" spans="1:4" ht="52" x14ac:dyDescent="0.35">
      <c r="A45" s="38">
        <v>41</v>
      </c>
      <c r="B45" s="53" t="s">
        <v>5722</v>
      </c>
      <c r="C45" s="39">
        <v>2018</v>
      </c>
      <c r="D45" s="37" t="s">
        <v>5835</v>
      </c>
    </row>
    <row r="46" spans="1:4" ht="39" x14ac:dyDescent="0.35">
      <c r="A46" s="38">
        <v>42</v>
      </c>
      <c r="B46" s="53" t="s">
        <v>5722</v>
      </c>
      <c r="C46" s="39">
        <v>2018</v>
      </c>
      <c r="D46" s="37" t="s">
        <v>5870</v>
      </c>
    </row>
    <row r="47" spans="1:4" ht="65" x14ac:dyDescent="0.35">
      <c r="A47" s="38">
        <v>43</v>
      </c>
      <c r="B47" s="53" t="s">
        <v>5722</v>
      </c>
      <c r="C47" s="39">
        <v>2018</v>
      </c>
      <c r="D47" s="37" t="s">
        <v>5999</v>
      </c>
    </row>
    <row r="48" spans="1:4" ht="130" x14ac:dyDescent="0.35">
      <c r="A48" s="38">
        <v>44</v>
      </c>
      <c r="B48" s="53" t="s">
        <v>5722</v>
      </c>
      <c r="C48" s="39">
        <v>2018</v>
      </c>
      <c r="D48" s="37" t="s">
        <v>6000</v>
      </c>
    </row>
    <row r="49" spans="1:4" ht="78" x14ac:dyDescent="0.35">
      <c r="A49" s="38">
        <v>45</v>
      </c>
      <c r="B49" s="53" t="s">
        <v>5722</v>
      </c>
      <c r="C49" s="39">
        <v>2019</v>
      </c>
      <c r="D49" s="37" t="s">
        <v>6001</v>
      </c>
    </row>
    <row r="50" spans="1:4" ht="65" x14ac:dyDescent="0.35">
      <c r="A50" s="38">
        <v>46</v>
      </c>
      <c r="B50" s="53" t="s">
        <v>5722</v>
      </c>
      <c r="C50" s="39">
        <v>2019</v>
      </c>
      <c r="D50" s="37" t="s">
        <v>5893</v>
      </c>
    </row>
    <row r="51" spans="1:4" ht="52" x14ac:dyDescent="0.35">
      <c r="A51" s="38">
        <v>47</v>
      </c>
      <c r="B51" s="53" t="s">
        <v>5722</v>
      </c>
      <c r="C51" s="39">
        <v>2019</v>
      </c>
      <c r="D51" s="37" t="s">
        <v>5894</v>
      </c>
    </row>
    <row r="52" spans="1:4" ht="39" x14ac:dyDescent="0.35">
      <c r="A52" s="38">
        <v>48</v>
      </c>
      <c r="B52" s="53" t="s">
        <v>5722</v>
      </c>
      <c r="C52" s="39">
        <v>2019</v>
      </c>
      <c r="D52" s="37" t="s">
        <v>6002</v>
      </c>
    </row>
    <row r="53" spans="1:4" ht="52" x14ac:dyDescent="0.35">
      <c r="A53" s="38">
        <v>49</v>
      </c>
      <c r="B53" s="53" t="s">
        <v>5722</v>
      </c>
      <c r="C53" s="39">
        <v>2019</v>
      </c>
      <c r="D53" s="37" t="s">
        <v>6003</v>
      </c>
    </row>
    <row r="54" spans="1:4" ht="52" x14ac:dyDescent="0.35">
      <c r="A54" s="38">
        <v>50</v>
      </c>
      <c r="B54" s="53" t="s">
        <v>5722</v>
      </c>
      <c r="C54" s="39">
        <v>2019</v>
      </c>
      <c r="D54" s="37" t="s">
        <v>5897</v>
      </c>
    </row>
    <row r="55" spans="1:4" ht="65" x14ac:dyDescent="0.35">
      <c r="A55" s="38">
        <v>51</v>
      </c>
      <c r="B55" s="53" t="s">
        <v>5722</v>
      </c>
      <c r="C55" s="39">
        <v>2019</v>
      </c>
      <c r="D55" s="37" t="s">
        <v>6004</v>
      </c>
    </row>
    <row r="56" spans="1:4" ht="39" x14ac:dyDescent="0.35">
      <c r="A56" s="38">
        <v>52</v>
      </c>
      <c r="B56" s="53" t="s">
        <v>5722</v>
      </c>
      <c r="C56" s="39">
        <v>2019</v>
      </c>
      <c r="D56" s="37" t="s">
        <v>5899</v>
      </c>
    </row>
    <row r="57" spans="1:4" ht="39" x14ac:dyDescent="0.35">
      <c r="A57" s="38">
        <v>53</v>
      </c>
      <c r="B57" s="53" t="s">
        <v>5722</v>
      </c>
      <c r="C57" s="39">
        <v>2019</v>
      </c>
      <c r="D57" s="37" t="s">
        <v>5923</v>
      </c>
    </row>
    <row r="58" spans="1:4" ht="52" x14ac:dyDescent="0.35">
      <c r="A58" s="38">
        <v>54</v>
      </c>
      <c r="B58" s="53" t="s">
        <v>5722</v>
      </c>
      <c r="C58" s="39">
        <v>2019</v>
      </c>
      <c r="D58" s="37" t="s">
        <v>6005</v>
      </c>
    </row>
    <row r="59" spans="1:4" ht="39" x14ac:dyDescent="0.35">
      <c r="A59" s="38">
        <v>55</v>
      </c>
      <c r="B59" s="53" t="s">
        <v>5722</v>
      </c>
      <c r="C59" s="39">
        <v>2019</v>
      </c>
      <c r="D59" s="37" t="s">
        <v>5925</v>
      </c>
    </row>
    <row r="60" spans="1:4" ht="91" x14ac:dyDescent="0.35">
      <c r="A60" s="38">
        <v>56</v>
      </c>
      <c r="B60" s="53" t="s">
        <v>5722</v>
      </c>
      <c r="C60" s="39">
        <v>2019</v>
      </c>
      <c r="D60" s="37" t="s">
        <v>6006</v>
      </c>
    </row>
    <row r="61" spans="1:4" ht="78" x14ac:dyDescent="0.35">
      <c r="A61" s="38">
        <v>57</v>
      </c>
      <c r="B61" s="53" t="s">
        <v>5722</v>
      </c>
      <c r="C61" s="39">
        <v>2019</v>
      </c>
      <c r="D61" s="37" t="s">
        <v>6007</v>
      </c>
    </row>
    <row r="62" spans="1:4" ht="91" x14ac:dyDescent="0.35">
      <c r="A62" s="38">
        <v>58</v>
      </c>
      <c r="B62" s="53" t="s">
        <v>5722</v>
      </c>
      <c r="C62" s="39">
        <v>2019</v>
      </c>
      <c r="D62" s="37" t="s">
        <v>6008</v>
      </c>
    </row>
    <row r="63" spans="1:4" ht="65" x14ac:dyDescent="0.35">
      <c r="A63" s="38">
        <v>59</v>
      </c>
      <c r="B63" s="53" t="s">
        <v>5722</v>
      </c>
      <c r="C63" s="39">
        <v>2019</v>
      </c>
      <c r="D63" s="37" t="s">
        <v>6009</v>
      </c>
    </row>
    <row r="64" spans="1:4" ht="39" x14ac:dyDescent="0.35">
      <c r="A64" s="38">
        <v>60</v>
      </c>
      <c r="B64" s="53" t="s">
        <v>5722</v>
      </c>
      <c r="C64" s="39">
        <v>2020</v>
      </c>
      <c r="D64" s="37" t="s">
        <v>6010</v>
      </c>
    </row>
  </sheetData>
  <hyperlinks>
    <hyperlink ref="E1" location="'Daftar Tabel'!A1" display="&lt;&lt;&lt; Daftar Tabel"/>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0" zoomScaleNormal="80" workbookViewId="0">
      <pane xSplit="1" ySplit="4" topLeftCell="B5" activePane="bottomRight" state="frozen"/>
      <selection pane="topRight" activeCell="B1" sqref="B1"/>
      <selection pane="bottomLeft" activeCell="A6" sqref="A6"/>
      <selection pane="bottomRight" activeCell="D14" sqref="D14"/>
    </sheetView>
  </sheetViews>
  <sheetFormatPr defaultColWidth="8.81640625" defaultRowHeight="14.5" x14ac:dyDescent="0.35"/>
  <cols>
    <col min="1" max="1" width="5.1796875" style="5" customWidth="1"/>
    <col min="2" max="2" width="26.81640625" style="5" customWidth="1"/>
    <col min="3" max="3" width="15.90625" style="5" customWidth="1"/>
    <col min="4" max="5" width="21.1796875" style="5" customWidth="1"/>
    <col min="6" max="6" width="14.1796875" style="5" customWidth="1"/>
    <col min="7" max="7" width="23.453125" style="5" customWidth="1"/>
    <col min="8" max="8" width="14.54296875" style="47" bestFit="1" customWidth="1"/>
    <col min="9" max="12" width="8.81640625" style="47"/>
    <col min="13" max="16384" width="8.81640625" style="5"/>
  </cols>
  <sheetData>
    <row r="1" spans="1:12" x14ac:dyDescent="0.35">
      <c r="A1" s="5" t="s">
        <v>168</v>
      </c>
      <c r="F1" s="62" t="s">
        <v>155</v>
      </c>
      <c r="I1" s="5"/>
    </row>
    <row r="3" spans="1:12" ht="26" x14ac:dyDescent="0.35">
      <c r="A3" s="26" t="s">
        <v>0</v>
      </c>
      <c r="B3" s="26" t="s">
        <v>135</v>
      </c>
      <c r="C3" s="26" t="s">
        <v>236</v>
      </c>
      <c r="D3" s="26" t="s">
        <v>22</v>
      </c>
      <c r="E3" s="54" t="s">
        <v>8</v>
      </c>
    </row>
    <row r="4" spans="1:12" x14ac:dyDescent="0.35">
      <c r="A4" s="19">
        <v>1</v>
      </c>
      <c r="B4" s="19">
        <v>2</v>
      </c>
      <c r="C4" s="19">
        <v>3</v>
      </c>
      <c r="D4" s="19">
        <v>4</v>
      </c>
      <c r="E4" s="19">
        <v>5</v>
      </c>
      <c r="F4" s="47"/>
      <c r="G4" s="47"/>
      <c r="J4" s="5"/>
      <c r="K4" s="5"/>
      <c r="L4" s="5"/>
    </row>
    <row r="5" spans="1:12" ht="26" x14ac:dyDescent="0.35">
      <c r="A5" s="88">
        <v>1</v>
      </c>
      <c r="B5" s="28" t="s">
        <v>377</v>
      </c>
      <c r="C5" s="28">
        <v>2017</v>
      </c>
      <c r="D5" s="28" t="s">
        <v>378</v>
      </c>
      <c r="E5" s="28" t="s">
        <v>379</v>
      </c>
      <c r="F5" s="47"/>
      <c r="G5" s="47"/>
      <c r="J5" s="5"/>
      <c r="K5" s="5"/>
      <c r="L5" s="5"/>
    </row>
    <row r="6" spans="1:12" ht="26" x14ac:dyDescent="0.35">
      <c r="A6" s="88">
        <v>2</v>
      </c>
      <c r="B6" s="28" t="s">
        <v>377</v>
      </c>
      <c r="C6" s="28">
        <v>2018</v>
      </c>
      <c r="D6" s="28" t="s">
        <v>378</v>
      </c>
      <c r="E6" s="28" t="s">
        <v>379</v>
      </c>
      <c r="F6" s="47"/>
      <c r="G6" s="47"/>
      <c r="J6" s="5"/>
      <c r="K6" s="5"/>
      <c r="L6" s="5"/>
    </row>
    <row r="7" spans="1:12" ht="26" x14ac:dyDescent="0.35">
      <c r="A7" s="88">
        <v>3</v>
      </c>
      <c r="B7" s="28" t="s">
        <v>377</v>
      </c>
      <c r="C7" s="28">
        <v>2019</v>
      </c>
      <c r="D7" s="28" t="s">
        <v>378</v>
      </c>
      <c r="E7" s="28" t="s">
        <v>379</v>
      </c>
      <c r="F7" s="47"/>
      <c r="G7" s="47"/>
      <c r="J7" s="5"/>
      <c r="K7" s="5"/>
      <c r="L7" s="5"/>
    </row>
  </sheetData>
  <hyperlinks>
    <hyperlink ref="F1" location="'Daftar Tabel'!A1" display="&lt;&lt;&lt; Daftar Tabel"/>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80" zoomScaleNormal="80" workbookViewId="0">
      <pane xSplit="1" ySplit="6" topLeftCell="B7" activePane="bottomRight" state="frozen"/>
      <selection pane="topRight" activeCell="B1" sqref="B1"/>
      <selection pane="bottomLeft" activeCell="A7" sqref="A7"/>
      <selection pane="bottomRight" activeCell="M18" sqref="M18"/>
    </sheetView>
  </sheetViews>
  <sheetFormatPr defaultColWidth="8.81640625" defaultRowHeight="14.5" x14ac:dyDescent="0.35"/>
  <cols>
    <col min="1" max="1" width="4.54296875" style="5" customWidth="1"/>
    <col min="2" max="2" width="21.81640625" style="5" customWidth="1"/>
    <col min="3" max="14" width="5.54296875" style="5" customWidth="1"/>
    <col min="15" max="15" width="8.7265625" style="5" customWidth="1"/>
    <col min="16" max="16" width="14.54296875" style="5" bestFit="1" customWidth="1"/>
    <col min="17" max="16384" width="8.81640625" style="5"/>
  </cols>
  <sheetData>
    <row r="1" spans="1:16" x14ac:dyDescent="0.35">
      <c r="A1" s="5" t="s">
        <v>45</v>
      </c>
      <c r="P1" s="62" t="s">
        <v>155</v>
      </c>
    </row>
    <row r="3" spans="1:16" x14ac:dyDescent="0.35">
      <c r="A3" s="98" t="s">
        <v>0</v>
      </c>
      <c r="B3" s="98" t="s">
        <v>245</v>
      </c>
      <c r="C3" s="98" t="s">
        <v>24</v>
      </c>
      <c r="D3" s="98"/>
      <c r="E3" s="98"/>
      <c r="F3" s="98"/>
      <c r="G3" s="98"/>
      <c r="H3" s="98"/>
      <c r="I3" s="98"/>
      <c r="J3" s="98"/>
      <c r="K3" s="98"/>
      <c r="L3" s="98"/>
      <c r="M3" s="98"/>
      <c r="N3" s="98"/>
      <c r="O3" s="98" t="s">
        <v>25</v>
      </c>
    </row>
    <row r="4" spans="1:16" x14ac:dyDescent="0.35">
      <c r="A4" s="98"/>
      <c r="B4" s="98"/>
      <c r="C4" s="98" t="s">
        <v>26</v>
      </c>
      <c r="D4" s="98"/>
      <c r="E4" s="98"/>
      <c r="F4" s="98" t="s">
        <v>12</v>
      </c>
      <c r="G4" s="98"/>
      <c r="H4" s="98"/>
      <c r="I4" s="98" t="s">
        <v>27</v>
      </c>
      <c r="J4" s="98"/>
      <c r="K4" s="98"/>
      <c r="L4" s="98"/>
      <c r="M4" s="98"/>
      <c r="N4" s="98"/>
      <c r="O4" s="98"/>
    </row>
    <row r="5" spans="1:16" ht="58" x14ac:dyDescent="0.35">
      <c r="A5" s="98"/>
      <c r="B5" s="98"/>
      <c r="C5" s="25" t="s">
        <v>237</v>
      </c>
      <c r="D5" s="25" t="s">
        <v>238</v>
      </c>
      <c r="E5" s="25" t="s">
        <v>174</v>
      </c>
      <c r="F5" s="25" t="s">
        <v>239</v>
      </c>
      <c r="G5" s="25" t="s">
        <v>240</v>
      </c>
      <c r="H5" s="25" t="s">
        <v>12</v>
      </c>
      <c r="I5" s="25" t="s">
        <v>241</v>
      </c>
      <c r="J5" s="25" t="s">
        <v>242</v>
      </c>
      <c r="K5" s="25" t="s">
        <v>243</v>
      </c>
      <c r="L5" s="25" t="s">
        <v>13</v>
      </c>
      <c r="M5" s="25" t="s">
        <v>14</v>
      </c>
      <c r="N5" s="25" t="s">
        <v>15</v>
      </c>
      <c r="O5" s="98"/>
    </row>
    <row r="6" spans="1:16" x14ac:dyDescent="0.35">
      <c r="A6" s="31">
        <v>1</v>
      </c>
      <c r="B6" s="31">
        <v>2</v>
      </c>
      <c r="C6" s="31">
        <v>3</v>
      </c>
      <c r="D6" s="31">
        <v>4</v>
      </c>
      <c r="E6" s="31">
        <v>5</v>
      </c>
      <c r="F6" s="31">
        <v>6</v>
      </c>
      <c r="G6" s="31">
        <v>7</v>
      </c>
      <c r="H6" s="31">
        <v>8</v>
      </c>
      <c r="I6" s="31">
        <v>9</v>
      </c>
      <c r="J6" s="31">
        <v>10</v>
      </c>
      <c r="K6" s="31">
        <v>11</v>
      </c>
      <c r="L6" s="31">
        <v>12</v>
      </c>
      <c r="M6" s="31">
        <v>13</v>
      </c>
      <c r="N6" s="31">
        <v>14</v>
      </c>
      <c r="O6" s="31">
        <v>15</v>
      </c>
    </row>
    <row r="7" spans="1:16" x14ac:dyDescent="0.35">
      <c r="A7" s="22">
        <v>1</v>
      </c>
      <c r="B7" s="23" t="s">
        <v>244</v>
      </c>
      <c r="C7" s="46"/>
      <c r="D7" s="46"/>
      <c r="E7" s="46">
        <v>1</v>
      </c>
      <c r="F7" s="46"/>
      <c r="G7" s="46"/>
      <c r="H7" s="46"/>
      <c r="I7" s="46"/>
      <c r="J7" s="46"/>
      <c r="K7" s="46"/>
      <c r="L7" s="46"/>
      <c r="M7" s="46"/>
      <c r="N7" s="46"/>
      <c r="O7" s="22">
        <f>SUM(C7:N7)</f>
        <v>1</v>
      </c>
    </row>
    <row r="8" spans="1:16" x14ac:dyDescent="0.35">
      <c r="A8" s="22">
        <v>2</v>
      </c>
      <c r="B8" s="23" t="s">
        <v>28</v>
      </c>
      <c r="C8" s="46"/>
      <c r="D8" s="46">
        <v>3</v>
      </c>
      <c r="E8" s="46">
        <v>9</v>
      </c>
      <c r="F8" s="46"/>
      <c r="G8" s="46"/>
      <c r="H8" s="46"/>
      <c r="I8" s="46"/>
      <c r="J8" s="46"/>
      <c r="K8" s="46"/>
      <c r="L8" s="46"/>
      <c r="M8" s="46"/>
      <c r="N8" s="46"/>
      <c r="O8" s="22">
        <f t="shared" ref="O8:O15" si="0">SUM(C8:N8)</f>
        <v>12</v>
      </c>
    </row>
    <row r="9" spans="1:16" x14ac:dyDescent="0.35">
      <c r="A9" s="22">
        <v>3</v>
      </c>
      <c r="B9" s="23" t="s">
        <v>246</v>
      </c>
      <c r="C9" s="46"/>
      <c r="D9" s="46"/>
      <c r="E9" s="46"/>
      <c r="F9" s="46"/>
      <c r="G9" s="46"/>
      <c r="H9" s="46"/>
      <c r="I9" s="46"/>
      <c r="J9" s="46"/>
      <c r="K9" s="46"/>
      <c r="L9" s="46"/>
      <c r="M9" s="46"/>
      <c r="N9" s="46"/>
      <c r="O9" s="22">
        <f t="shared" si="0"/>
        <v>0</v>
      </c>
    </row>
    <row r="10" spans="1:16" x14ac:dyDescent="0.35">
      <c r="A10" s="22">
        <v>4</v>
      </c>
      <c r="B10" s="23" t="s">
        <v>29</v>
      </c>
      <c r="C10" s="46"/>
      <c r="D10" s="46">
        <v>4</v>
      </c>
      <c r="E10" s="46">
        <v>6</v>
      </c>
      <c r="F10" s="46"/>
      <c r="G10" s="46"/>
      <c r="H10" s="46"/>
      <c r="I10" s="46"/>
      <c r="J10" s="46"/>
      <c r="K10" s="46"/>
      <c r="L10" s="46"/>
      <c r="M10" s="46"/>
      <c r="N10" s="46"/>
      <c r="O10" s="22">
        <f t="shared" si="0"/>
        <v>10</v>
      </c>
    </row>
    <row r="11" spans="1:16" x14ac:dyDescent="0.35">
      <c r="A11" s="22">
        <v>5</v>
      </c>
      <c r="B11" s="23" t="s">
        <v>247</v>
      </c>
      <c r="C11" s="46">
        <v>1</v>
      </c>
      <c r="D11" s="46"/>
      <c r="E11" s="46"/>
      <c r="F11" s="46"/>
      <c r="G11" s="46"/>
      <c r="H11" s="46"/>
      <c r="I11" s="46"/>
      <c r="J11" s="46"/>
      <c r="K11" s="46"/>
      <c r="L11" s="46"/>
      <c r="M11" s="46"/>
      <c r="N11" s="46"/>
      <c r="O11" s="22">
        <f t="shared" si="0"/>
        <v>1</v>
      </c>
    </row>
    <row r="12" spans="1:16" x14ac:dyDescent="0.35">
      <c r="A12" s="22">
        <v>6</v>
      </c>
      <c r="B12" s="23" t="s">
        <v>30</v>
      </c>
      <c r="C12" s="46"/>
      <c r="D12" s="46"/>
      <c r="E12" s="46"/>
      <c r="F12" s="46"/>
      <c r="G12" s="46"/>
      <c r="H12" s="46"/>
      <c r="I12" s="46"/>
      <c r="J12" s="46"/>
      <c r="K12" s="46"/>
      <c r="L12" s="46"/>
      <c r="M12" s="46"/>
      <c r="N12" s="46"/>
      <c r="O12" s="22">
        <f t="shared" si="0"/>
        <v>0</v>
      </c>
    </row>
    <row r="13" spans="1:16" ht="43.5" x14ac:dyDescent="0.35">
      <c r="A13" s="22">
        <v>7</v>
      </c>
      <c r="B13" s="23" t="s">
        <v>248</v>
      </c>
      <c r="C13" s="46"/>
      <c r="D13" s="46"/>
      <c r="E13" s="46"/>
      <c r="F13" s="46"/>
      <c r="G13" s="46"/>
      <c r="H13" s="46"/>
      <c r="I13" s="46"/>
      <c r="J13" s="46"/>
      <c r="K13" s="46"/>
      <c r="L13" s="46"/>
      <c r="M13" s="46"/>
      <c r="N13" s="46"/>
      <c r="O13" s="22">
        <f t="shared" si="0"/>
        <v>0</v>
      </c>
    </row>
    <row r="14" spans="1:16" ht="43.5" x14ac:dyDescent="0.35">
      <c r="A14" s="22">
        <v>8</v>
      </c>
      <c r="B14" s="23" t="s">
        <v>249</v>
      </c>
      <c r="C14" s="46"/>
      <c r="D14" s="46"/>
      <c r="E14" s="46"/>
      <c r="F14" s="46"/>
      <c r="G14" s="46"/>
      <c r="H14" s="46"/>
      <c r="I14" s="46"/>
      <c r="J14" s="46"/>
      <c r="K14" s="46"/>
      <c r="L14" s="46"/>
      <c r="M14" s="46"/>
      <c r="N14" s="46"/>
      <c r="O14" s="22">
        <f t="shared" si="0"/>
        <v>0</v>
      </c>
    </row>
    <row r="15" spans="1:16" x14ac:dyDescent="0.35">
      <c r="A15" s="97" t="s">
        <v>25</v>
      </c>
      <c r="B15" s="97"/>
      <c r="C15" s="22">
        <f>SUM(C7:C14)</f>
        <v>1</v>
      </c>
      <c r="D15" s="22">
        <f t="shared" ref="D15:N15" si="1">SUM(D7:D14)</f>
        <v>7</v>
      </c>
      <c r="E15" s="22">
        <f t="shared" si="1"/>
        <v>16</v>
      </c>
      <c r="F15" s="22">
        <f t="shared" si="1"/>
        <v>0</v>
      </c>
      <c r="G15" s="22">
        <f t="shared" si="1"/>
        <v>0</v>
      </c>
      <c r="H15" s="22">
        <f t="shared" si="1"/>
        <v>0</v>
      </c>
      <c r="I15" s="22">
        <f t="shared" si="1"/>
        <v>0</v>
      </c>
      <c r="J15" s="22">
        <f t="shared" si="1"/>
        <v>0</v>
      </c>
      <c r="K15" s="22">
        <f t="shared" si="1"/>
        <v>0</v>
      </c>
      <c r="L15" s="22">
        <f t="shared" si="1"/>
        <v>0</v>
      </c>
      <c r="M15" s="22">
        <f t="shared" si="1"/>
        <v>0</v>
      </c>
      <c r="N15" s="22">
        <f t="shared" si="1"/>
        <v>0</v>
      </c>
      <c r="O15" s="22">
        <f t="shared" si="0"/>
        <v>24</v>
      </c>
    </row>
  </sheetData>
  <mergeCells count="8">
    <mergeCell ref="A15:B15"/>
    <mergeCell ref="A3:A5"/>
    <mergeCell ref="B3:B5"/>
    <mergeCell ref="C3:N3"/>
    <mergeCell ref="O3:O5"/>
    <mergeCell ref="C4:E4"/>
    <mergeCell ref="F4:H4"/>
    <mergeCell ref="I4:N4"/>
  </mergeCells>
  <hyperlinks>
    <hyperlink ref="P1" location="'Daftar Tabel'!A1" display="&lt;&lt;&lt; Daftar Tabe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41"/>
  <sheetViews>
    <sheetView zoomScale="80" zoomScaleNormal="80" workbookViewId="0">
      <pane ySplit="7" topLeftCell="A53" activePane="bottomLeft" state="frozen"/>
      <selection pane="bottomLeft" activeCell="H10" sqref="H10"/>
    </sheetView>
  </sheetViews>
  <sheetFormatPr defaultColWidth="8.81640625" defaultRowHeight="14.5" x14ac:dyDescent="0.35"/>
  <cols>
    <col min="1" max="1" width="4.54296875" style="5" customWidth="1"/>
    <col min="2" max="2" width="26.1796875" style="5" customWidth="1"/>
    <col min="3" max="5" width="8.81640625" style="5"/>
    <col min="6" max="6" width="25.1796875" style="5" customWidth="1"/>
    <col min="7" max="7" width="33.453125" style="5" customWidth="1"/>
    <col min="8" max="8" width="17.1796875" style="5" customWidth="1"/>
    <col min="9" max="9" width="14.36328125" style="5" bestFit="1" customWidth="1"/>
    <col min="10" max="16384" width="8.81640625" style="5"/>
  </cols>
  <sheetData>
    <row r="1" spans="1:9" x14ac:dyDescent="0.35">
      <c r="A1" s="5" t="s">
        <v>250</v>
      </c>
      <c r="I1" s="62" t="s">
        <v>155</v>
      </c>
    </row>
    <row r="2" spans="1:9" hidden="1" x14ac:dyDescent="0.35">
      <c r="C2" s="1"/>
      <c r="D2" s="1"/>
      <c r="E2" s="1"/>
    </row>
    <row r="3" spans="1:9" hidden="1" x14ac:dyDescent="0.35">
      <c r="C3" s="1" t="s">
        <v>7</v>
      </c>
      <c r="D3" s="1" t="s">
        <v>7</v>
      </c>
      <c r="E3" s="1" t="s">
        <v>7</v>
      </c>
    </row>
    <row r="5" spans="1:9" ht="15" customHeight="1" x14ac:dyDescent="0.35">
      <c r="A5" s="99" t="s">
        <v>0</v>
      </c>
      <c r="B5" s="99" t="s">
        <v>143</v>
      </c>
      <c r="C5" s="99" t="s">
        <v>141</v>
      </c>
      <c r="D5" s="99"/>
      <c r="E5" s="99"/>
      <c r="F5" s="99" t="s">
        <v>31</v>
      </c>
      <c r="G5" s="99" t="s">
        <v>32</v>
      </c>
      <c r="H5" s="99" t="s">
        <v>255</v>
      </c>
    </row>
    <row r="6" spans="1:9" ht="29" x14ac:dyDescent="0.35">
      <c r="A6" s="99"/>
      <c r="B6" s="99"/>
      <c r="C6" s="29" t="s">
        <v>33</v>
      </c>
      <c r="D6" s="29" t="s">
        <v>34</v>
      </c>
      <c r="E6" s="29" t="s">
        <v>142</v>
      </c>
      <c r="F6" s="99"/>
      <c r="G6" s="99"/>
      <c r="H6" s="99"/>
    </row>
    <row r="7" spans="1:9" x14ac:dyDescent="0.35">
      <c r="A7" s="19">
        <v>1</v>
      </c>
      <c r="B7" s="19">
        <v>2</v>
      </c>
      <c r="C7" s="19">
        <v>3</v>
      </c>
      <c r="D7" s="19">
        <v>4</v>
      </c>
      <c r="E7" s="19">
        <v>5</v>
      </c>
      <c r="F7" s="19">
        <v>6</v>
      </c>
      <c r="G7" s="19">
        <v>7</v>
      </c>
      <c r="H7" s="19">
        <v>8</v>
      </c>
    </row>
    <row r="8" spans="1:9" ht="29" x14ac:dyDescent="0.35">
      <c r="A8" s="22">
        <v>1</v>
      </c>
      <c r="B8" s="24" t="s">
        <v>380</v>
      </c>
      <c r="C8" s="27"/>
      <c r="D8" s="27" t="s">
        <v>7</v>
      </c>
      <c r="E8" s="27"/>
      <c r="F8" s="24" t="s">
        <v>381</v>
      </c>
      <c r="G8" s="24" t="s">
        <v>382</v>
      </c>
      <c r="H8" s="78">
        <v>2022</v>
      </c>
    </row>
    <row r="9" spans="1:9" ht="43.5" x14ac:dyDescent="0.35">
      <c r="A9" s="22">
        <v>2</v>
      </c>
      <c r="B9" s="24" t="s">
        <v>383</v>
      </c>
      <c r="C9" s="27"/>
      <c r="D9" s="27" t="s">
        <v>7</v>
      </c>
      <c r="E9" s="27"/>
      <c r="F9" s="24" t="s">
        <v>384</v>
      </c>
      <c r="G9" s="24" t="s">
        <v>385</v>
      </c>
      <c r="H9" s="78">
        <v>2022</v>
      </c>
    </row>
    <row r="10" spans="1:9" ht="43.5" x14ac:dyDescent="0.35">
      <c r="A10" s="22">
        <v>3</v>
      </c>
      <c r="B10" s="24" t="s">
        <v>386</v>
      </c>
      <c r="C10" s="46"/>
      <c r="D10" s="46" t="s">
        <v>7</v>
      </c>
      <c r="E10" s="46"/>
      <c r="F10" s="24" t="s">
        <v>384</v>
      </c>
      <c r="G10" s="24" t="s">
        <v>387</v>
      </c>
      <c r="H10" s="78">
        <v>2022</v>
      </c>
    </row>
    <row r="11" spans="1:9" ht="43.5" x14ac:dyDescent="0.35">
      <c r="A11" s="22">
        <v>4</v>
      </c>
      <c r="B11" s="24" t="s">
        <v>388</v>
      </c>
      <c r="C11" s="46"/>
      <c r="D11" s="46" t="s">
        <v>7</v>
      </c>
      <c r="E11" s="46"/>
      <c r="F11" s="24" t="s">
        <v>384</v>
      </c>
      <c r="G11" s="24" t="s">
        <v>387</v>
      </c>
      <c r="H11" s="78">
        <v>2022</v>
      </c>
    </row>
    <row r="12" spans="1:9" ht="43.5" x14ac:dyDescent="0.35">
      <c r="A12" s="22">
        <v>5</v>
      </c>
      <c r="B12" s="24" t="s">
        <v>389</v>
      </c>
      <c r="C12" s="46"/>
      <c r="D12" s="46" t="s">
        <v>7</v>
      </c>
      <c r="E12" s="46"/>
      <c r="F12" s="24" t="s">
        <v>384</v>
      </c>
      <c r="G12" s="24" t="s">
        <v>387</v>
      </c>
      <c r="H12" s="78">
        <v>2022</v>
      </c>
    </row>
    <row r="13" spans="1:9" ht="43.5" x14ac:dyDescent="0.35">
      <c r="A13" s="22">
        <v>6</v>
      </c>
      <c r="B13" s="24" t="s">
        <v>390</v>
      </c>
      <c r="C13" s="46"/>
      <c r="D13" s="46" t="s">
        <v>7</v>
      </c>
      <c r="E13" s="46"/>
      <c r="F13" s="24" t="s">
        <v>384</v>
      </c>
      <c r="G13" s="24" t="s">
        <v>387</v>
      </c>
      <c r="H13" s="78">
        <v>2022</v>
      </c>
    </row>
    <row r="14" spans="1:9" ht="43.5" x14ac:dyDescent="0.35">
      <c r="A14" s="22">
        <v>7</v>
      </c>
      <c r="B14" s="24" t="s">
        <v>391</v>
      </c>
      <c r="C14" s="46"/>
      <c r="D14" s="46" t="s">
        <v>7</v>
      </c>
      <c r="E14" s="46"/>
      <c r="F14" s="24" t="s">
        <v>384</v>
      </c>
      <c r="G14" s="24" t="s">
        <v>387</v>
      </c>
      <c r="H14" s="78">
        <v>2022</v>
      </c>
    </row>
    <row r="15" spans="1:9" ht="43.5" x14ac:dyDescent="0.35">
      <c r="A15" s="22">
        <v>8</v>
      </c>
      <c r="B15" s="24" t="s">
        <v>392</v>
      </c>
      <c r="C15" s="46"/>
      <c r="D15" s="46" t="s">
        <v>7</v>
      </c>
      <c r="E15" s="46"/>
      <c r="F15" s="24" t="s">
        <v>384</v>
      </c>
      <c r="G15" s="24" t="s">
        <v>387</v>
      </c>
      <c r="H15" s="78">
        <v>2022</v>
      </c>
    </row>
    <row r="16" spans="1:9" ht="43.5" x14ac:dyDescent="0.35">
      <c r="A16" s="22">
        <v>9</v>
      </c>
      <c r="B16" s="24" t="s">
        <v>393</v>
      </c>
      <c r="C16" s="46"/>
      <c r="D16" s="46" t="s">
        <v>7</v>
      </c>
      <c r="E16" s="46"/>
      <c r="F16" s="24" t="s">
        <v>384</v>
      </c>
      <c r="G16" s="24" t="s">
        <v>387</v>
      </c>
      <c r="H16" s="78">
        <v>2022</v>
      </c>
    </row>
    <row r="17" spans="1:8" ht="43.5" x14ac:dyDescent="0.35">
      <c r="A17" s="22">
        <v>10</v>
      </c>
      <c r="B17" s="24" t="s">
        <v>394</v>
      </c>
      <c r="C17" s="46"/>
      <c r="D17" s="46" t="s">
        <v>7</v>
      </c>
      <c r="E17" s="46"/>
      <c r="F17" s="24" t="s">
        <v>384</v>
      </c>
      <c r="G17" s="24" t="s">
        <v>395</v>
      </c>
      <c r="H17" s="78">
        <v>2022</v>
      </c>
    </row>
    <row r="18" spans="1:8" ht="43.5" x14ac:dyDescent="0.35">
      <c r="A18" s="22">
        <v>11</v>
      </c>
      <c r="B18" s="24" t="s">
        <v>396</v>
      </c>
      <c r="C18" s="46"/>
      <c r="D18" s="46" t="s">
        <v>7</v>
      </c>
      <c r="E18" s="46"/>
      <c r="F18" s="24" t="s">
        <v>384</v>
      </c>
      <c r="G18" s="24" t="s">
        <v>395</v>
      </c>
      <c r="H18" s="78">
        <v>2022</v>
      </c>
    </row>
    <row r="19" spans="1:8" ht="43.5" x14ac:dyDescent="0.35">
      <c r="A19" s="22">
        <v>12</v>
      </c>
      <c r="B19" s="24" t="s">
        <v>397</v>
      </c>
      <c r="C19" s="46"/>
      <c r="D19" s="46" t="s">
        <v>7</v>
      </c>
      <c r="E19" s="46"/>
      <c r="F19" s="24" t="s">
        <v>384</v>
      </c>
      <c r="G19" s="24" t="s">
        <v>395</v>
      </c>
      <c r="H19" s="78">
        <v>2022</v>
      </c>
    </row>
    <row r="20" spans="1:8" ht="43.5" x14ac:dyDescent="0.35">
      <c r="A20" s="22">
        <v>13</v>
      </c>
      <c r="B20" s="24" t="s">
        <v>398</v>
      </c>
      <c r="C20" s="46"/>
      <c r="D20" s="46" t="s">
        <v>7</v>
      </c>
      <c r="E20" s="46"/>
      <c r="F20" s="24" t="s">
        <v>384</v>
      </c>
      <c r="G20" s="24" t="s">
        <v>395</v>
      </c>
      <c r="H20" s="78">
        <v>2022</v>
      </c>
    </row>
    <row r="21" spans="1:8" ht="43.5" x14ac:dyDescent="0.35">
      <c r="A21" s="22">
        <v>14</v>
      </c>
      <c r="B21" s="24" t="s">
        <v>399</v>
      </c>
      <c r="C21" s="46"/>
      <c r="D21" s="46" t="s">
        <v>7</v>
      </c>
      <c r="E21" s="46"/>
      <c r="F21" s="24" t="s">
        <v>384</v>
      </c>
      <c r="G21" s="24" t="s">
        <v>395</v>
      </c>
      <c r="H21" s="78">
        <v>2022</v>
      </c>
    </row>
    <row r="22" spans="1:8" ht="43.5" x14ac:dyDescent="0.35">
      <c r="A22" s="22">
        <v>15</v>
      </c>
      <c r="B22" s="24" t="s">
        <v>400</v>
      </c>
      <c r="C22" s="46"/>
      <c r="D22" s="46" t="s">
        <v>7</v>
      </c>
      <c r="E22" s="46"/>
      <c r="F22" s="24" t="s">
        <v>384</v>
      </c>
      <c r="G22" s="24" t="s">
        <v>395</v>
      </c>
      <c r="H22" s="78">
        <v>2022</v>
      </c>
    </row>
    <row r="23" spans="1:8" ht="43.5" x14ac:dyDescent="0.35">
      <c r="A23" s="22">
        <v>16</v>
      </c>
      <c r="B23" s="24" t="s">
        <v>401</v>
      </c>
      <c r="C23" s="46"/>
      <c r="D23" s="46" t="s">
        <v>7</v>
      </c>
      <c r="E23" s="46"/>
      <c r="F23" s="24" t="s">
        <v>384</v>
      </c>
      <c r="G23" s="24" t="s">
        <v>395</v>
      </c>
      <c r="H23" s="78">
        <v>2022</v>
      </c>
    </row>
    <row r="24" spans="1:8" ht="43.5" x14ac:dyDescent="0.35">
      <c r="A24" s="22">
        <v>17</v>
      </c>
      <c r="B24" s="24" t="s">
        <v>402</v>
      </c>
      <c r="C24" s="46"/>
      <c r="D24" s="46" t="s">
        <v>7</v>
      </c>
      <c r="E24" s="46"/>
      <c r="F24" s="24" t="s">
        <v>384</v>
      </c>
      <c r="G24" s="24" t="s">
        <v>395</v>
      </c>
      <c r="H24" s="78">
        <v>2022</v>
      </c>
    </row>
    <row r="25" spans="1:8" ht="43.5" x14ac:dyDescent="0.35">
      <c r="A25" s="22">
        <v>18</v>
      </c>
      <c r="B25" s="24" t="s">
        <v>403</v>
      </c>
      <c r="C25" s="46"/>
      <c r="D25" s="46" t="s">
        <v>7</v>
      </c>
      <c r="E25" s="46"/>
      <c r="F25" s="24" t="s">
        <v>384</v>
      </c>
      <c r="G25" s="24" t="s">
        <v>395</v>
      </c>
      <c r="H25" s="78">
        <v>2022</v>
      </c>
    </row>
    <row r="26" spans="1:8" ht="43.5" x14ac:dyDescent="0.35">
      <c r="A26" s="22">
        <v>19</v>
      </c>
      <c r="B26" s="24" t="s">
        <v>404</v>
      </c>
      <c r="C26" s="46"/>
      <c r="D26" s="46" t="s">
        <v>7</v>
      </c>
      <c r="E26" s="46"/>
      <c r="F26" s="24" t="s">
        <v>384</v>
      </c>
      <c r="G26" s="24" t="s">
        <v>395</v>
      </c>
      <c r="H26" s="78">
        <v>2022</v>
      </c>
    </row>
    <row r="27" spans="1:8" ht="43.5" x14ac:dyDescent="0.35">
      <c r="A27" s="22">
        <v>20</v>
      </c>
      <c r="B27" s="24" t="s">
        <v>405</v>
      </c>
      <c r="C27" s="46"/>
      <c r="D27" s="46" t="s">
        <v>7</v>
      </c>
      <c r="E27" s="46"/>
      <c r="F27" s="24" t="s">
        <v>384</v>
      </c>
      <c r="G27" s="24" t="s">
        <v>395</v>
      </c>
      <c r="H27" s="78">
        <v>2022</v>
      </c>
    </row>
    <row r="28" spans="1:8" ht="43.5" x14ac:dyDescent="0.35">
      <c r="A28" s="22">
        <v>21</v>
      </c>
      <c r="B28" s="24" t="s">
        <v>406</v>
      </c>
      <c r="C28" s="46"/>
      <c r="D28" s="46" t="s">
        <v>7</v>
      </c>
      <c r="E28" s="46"/>
      <c r="F28" s="24" t="s">
        <v>384</v>
      </c>
      <c r="G28" s="24" t="s">
        <v>395</v>
      </c>
      <c r="H28" s="78">
        <v>2022</v>
      </c>
    </row>
    <row r="29" spans="1:8" ht="43.5" x14ac:dyDescent="0.35">
      <c r="A29" s="22">
        <v>22</v>
      </c>
      <c r="B29" s="24" t="s">
        <v>407</v>
      </c>
      <c r="C29" s="46"/>
      <c r="D29" s="46" t="s">
        <v>7</v>
      </c>
      <c r="E29" s="46"/>
      <c r="F29" s="24" t="s">
        <v>384</v>
      </c>
      <c r="G29" s="24" t="s">
        <v>395</v>
      </c>
      <c r="H29" s="78">
        <v>2022</v>
      </c>
    </row>
    <row r="30" spans="1:8" ht="43.5" x14ac:dyDescent="0.35">
      <c r="A30" s="22">
        <v>23</v>
      </c>
      <c r="B30" s="24" t="s">
        <v>408</v>
      </c>
      <c r="C30" s="46"/>
      <c r="D30" s="46" t="s">
        <v>7</v>
      </c>
      <c r="E30" s="46"/>
      <c r="F30" s="24" t="s">
        <v>384</v>
      </c>
      <c r="G30" s="24" t="s">
        <v>395</v>
      </c>
      <c r="H30" s="78">
        <v>2022</v>
      </c>
    </row>
    <row r="31" spans="1:8" ht="43.5" x14ac:dyDescent="0.35">
      <c r="A31" s="22">
        <v>24</v>
      </c>
      <c r="B31" s="24" t="s">
        <v>409</v>
      </c>
      <c r="C31" s="46"/>
      <c r="D31" s="46" t="s">
        <v>7</v>
      </c>
      <c r="E31" s="46"/>
      <c r="F31" s="24" t="s">
        <v>384</v>
      </c>
      <c r="G31" s="24" t="s">
        <v>395</v>
      </c>
      <c r="H31" s="78">
        <v>2022</v>
      </c>
    </row>
    <row r="32" spans="1:8" ht="43.5" x14ac:dyDescent="0.35">
      <c r="A32" s="22">
        <v>25</v>
      </c>
      <c r="B32" s="24" t="s">
        <v>410</v>
      </c>
      <c r="C32" s="46"/>
      <c r="D32" s="46" t="s">
        <v>7</v>
      </c>
      <c r="E32" s="46"/>
      <c r="F32" s="24" t="s">
        <v>384</v>
      </c>
      <c r="G32" s="24" t="s">
        <v>395</v>
      </c>
      <c r="H32" s="78">
        <v>2022</v>
      </c>
    </row>
    <row r="33" spans="1:8" ht="43.5" x14ac:dyDescent="0.35">
      <c r="A33" s="22">
        <v>26</v>
      </c>
      <c r="B33" s="24" t="s">
        <v>411</v>
      </c>
      <c r="C33" s="46"/>
      <c r="D33" s="46" t="s">
        <v>7</v>
      </c>
      <c r="E33" s="46"/>
      <c r="F33" s="24" t="s">
        <v>384</v>
      </c>
      <c r="G33" s="24" t="s">
        <v>395</v>
      </c>
      <c r="H33" s="78">
        <v>2022</v>
      </c>
    </row>
    <row r="34" spans="1:8" ht="43.5" x14ac:dyDescent="0.35">
      <c r="A34" s="22">
        <v>27</v>
      </c>
      <c r="B34" s="24" t="s">
        <v>412</v>
      </c>
      <c r="C34" s="46"/>
      <c r="D34" s="46" t="s">
        <v>7</v>
      </c>
      <c r="E34" s="46"/>
      <c r="F34" s="24" t="s">
        <v>384</v>
      </c>
      <c r="G34" s="24" t="s">
        <v>413</v>
      </c>
      <c r="H34" s="78">
        <v>2022</v>
      </c>
    </row>
    <row r="35" spans="1:8" ht="43.5" x14ac:dyDescent="0.35">
      <c r="A35" s="22">
        <v>28</v>
      </c>
      <c r="B35" s="24" t="s">
        <v>414</v>
      </c>
      <c r="C35" s="46"/>
      <c r="D35" s="46" t="s">
        <v>7</v>
      </c>
      <c r="E35" s="46"/>
      <c r="F35" s="24" t="s">
        <v>384</v>
      </c>
      <c r="G35" s="24" t="s">
        <v>413</v>
      </c>
      <c r="H35" s="78">
        <v>2022</v>
      </c>
    </row>
    <row r="36" spans="1:8" ht="43.5" x14ac:dyDescent="0.35">
      <c r="A36" s="22">
        <v>29</v>
      </c>
      <c r="B36" s="24" t="s">
        <v>415</v>
      </c>
      <c r="C36" s="46"/>
      <c r="D36" s="46" t="s">
        <v>7</v>
      </c>
      <c r="E36" s="46"/>
      <c r="F36" s="24" t="s">
        <v>384</v>
      </c>
      <c r="G36" s="24" t="s">
        <v>413</v>
      </c>
      <c r="H36" s="78">
        <v>2022</v>
      </c>
    </row>
    <row r="37" spans="1:8" ht="43.5" x14ac:dyDescent="0.35">
      <c r="A37" s="22">
        <v>30</v>
      </c>
      <c r="B37" s="24" t="s">
        <v>416</v>
      </c>
      <c r="C37" s="46"/>
      <c r="D37" s="46" t="s">
        <v>7</v>
      </c>
      <c r="E37" s="46"/>
      <c r="F37" s="24" t="s">
        <v>384</v>
      </c>
      <c r="G37" s="24" t="s">
        <v>413</v>
      </c>
      <c r="H37" s="78">
        <v>2022</v>
      </c>
    </row>
    <row r="38" spans="1:8" ht="43.5" x14ac:dyDescent="0.35">
      <c r="A38" s="22">
        <v>31</v>
      </c>
      <c r="B38" s="24" t="s">
        <v>417</v>
      </c>
      <c r="C38" s="46"/>
      <c r="D38" s="46" t="s">
        <v>7</v>
      </c>
      <c r="E38" s="46"/>
      <c r="F38" s="24" t="s">
        <v>384</v>
      </c>
      <c r="G38" s="24" t="s">
        <v>413</v>
      </c>
      <c r="H38" s="78">
        <v>2020</v>
      </c>
    </row>
    <row r="39" spans="1:8" ht="43.5" x14ac:dyDescent="0.35">
      <c r="A39" s="22">
        <v>32</v>
      </c>
      <c r="B39" s="24" t="s">
        <v>418</v>
      </c>
      <c r="C39" s="46"/>
      <c r="D39" s="46" t="s">
        <v>7</v>
      </c>
      <c r="E39" s="46"/>
      <c r="F39" s="24" t="s">
        <v>384</v>
      </c>
      <c r="G39" s="24" t="s">
        <v>413</v>
      </c>
      <c r="H39" s="78">
        <v>2019</v>
      </c>
    </row>
    <row r="40" spans="1:8" ht="43.5" x14ac:dyDescent="0.35">
      <c r="A40" s="22">
        <v>33</v>
      </c>
      <c r="B40" s="24" t="s">
        <v>419</v>
      </c>
      <c r="C40" s="46"/>
      <c r="D40" s="46" t="s">
        <v>7</v>
      </c>
      <c r="E40" s="46"/>
      <c r="F40" s="24" t="s">
        <v>384</v>
      </c>
      <c r="G40" s="24" t="s">
        <v>413</v>
      </c>
      <c r="H40" s="78">
        <v>2019</v>
      </c>
    </row>
    <row r="41" spans="1:8" ht="43.5" x14ac:dyDescent="0.35">
      <c r="A41" s="22">
        <v>34</v>
      </c>
      <c r="B41" s="24" t="s">
        <v>420</v>
      </c>
      <c r="C41" s="46"/>
      <c r="D41" s="46" t="s">
        <v>7</v>
      </c>
      <c r="E41" s="46"/>
      <c r="F41" s="24" t="s">
        <v>384</v>
      </c>
      <c r="G41" s="24" t="s">
        <v>413</v>
      </c>
      <c r="H41" s="78">
        <v>2019</v>
      </c>
    </row>
    <row r="42" spans="1:8" ht="43.5" x14ac:dyDescent="0.35">
      <c r="A42" s="22">
        <v>35</v>
      </c>
      <c r="B42" s="24" t="s">
        <v>421</v>
      </c>
      <c r="C42" s="46"/>
      <c r="D42" s="46" t="s">
        <v>7</v>
      </c>
      <c r="E42" s="46"/>
      <c r="F42" s="24" t="s">
        <v>384</v>
      </c>
      <c r="G42" s="24" t="s">
        <v>413</v>
      </c>
      <c r="H42" s="78">
        <v>2019</v>
      </c>
    </row>
    <row r="43" spans="1:8" ht="43.5" x14ac:dyDescent="0.35">
      <c r="A43" s="22">
        <v>36</v>
      </c>
      <c r="B43" s="24" t="s">
        <v>422</v>
      </c>
      <c r="C43" s="46"/>
      <c r="D43" s="46" t="s">
        <v>7</v>
      </c>
      <c r="E43" s="46"/>
      <c r="F43" s="24" t="s">
        <v>384</v>
      </c>
      <c r="G43" s="24" t="s">
        <v>395</v>
      </c>
      <c r="H43" s="78">
        <v>2019</v>
      </c>
    </row>
    <row r="44" spans="1:8" ht="43.5" x14ac:dyDescent="0.35">
      <c r="A44" s="22">
        <v>37</v>
      </c>
      <c r="B44" s="24" t="s">
        <v>423</v>
      </c>
      <c r="C44" s="46"/>
      <c r="D44" s="46" t="s">
        <v>7</v>
      </c>
      <c r="E44" s="46"/>
      <c r="F44" s="24" t="s">
        <v>384</v>
      </c>
      <c r="G44" s="24" t="s">
        <v>413</v>
      </c>
      <c r="H44" s="78">
        <v>2019</v>
      </c>
    </row>
    <row r="45" spans="1:8" ht="43.5" x14ac:dyDescent="0.35">
      <c r="A45" s="22">
        <v>38</v>
      </c>
      <c r="B45" s="24" t="s">
        <v>424</v>
      </c>
      <c r="C45" s="46"/>
      <c r="D45" s="46" t="s">
        <v>7</v>
      </c>
      <c r="E45" s="46"/>
      <c r="F45" s="24" t="s">
        <v>384</v>
      </c>
      <c r="G45" s="24" t="s">
        <v>413</v>
      </c>
      <c r="H45" s="78">
        <v>2019</v>
      </c>
    </row>
    <row r="46" spans="1:8" ht="43.5" x14ac:dyDescent="0.35">
      <c r="A46" s="22">
        <v>39</v>
      </c>
      <c r="B46" s="24" t="s">
        <v>425</v>
      </c>
      <c r="C46" s="46"/>
      <c r="D46" s="46" t="s">
        <v>7</v>
      </c>
      <c r="E46" s="46"/>
      <c r="F46" s="24" t="s">
        <v>384</v>
      </c>
      <c r="G46" s="24" t="s">
        <v>426</v>
      </c>
      <c r="H46" s="78">
        <v>2019</v>
      </c>
    </row>
    <row r="47" spans="1:8" ht="43.5" x14ac:dyDescent="0.35">
      <c r="A47" s="22">
        <v>40</v>
      </c>
      <c r="B47" s="24" t="s">
        <v>427</v>
      </c>
      <c r="C47" s="46"/>
      <c r="D47" s="46" t="s">
        <v>7</v>
      </c>
      <c r="E47" s="46"/>
      <c r="F47" s="24" t="s">
        <v>384</v>
      </c>
      <c r="G47" s="24" t="s">
        <v>428</v>
      </c>
      <c r="H47" s="78">
        <v>2020</v>
      </c>
    </row>
    <row r="48" spans="1:8" ht="58" x14ac:dyDescent="0.35">
      <c r="A48" s="22">
        <v>41</v>
      </c>
      <c r="B48" s="24" t="s">
        <v>429</v>
      </c>
      <c r="C48" s="46"/>
      <c r="D48" s="46" t="s">
        <v>7</v>
      </c>
      <c r="E48" s="46"/>
      <c r="F48" s="24" t="s">
        <v>384</v>
      </c>
      <c r="G48" s="24" t="s">
        <v>430</v>
      </c>
      <c r="H48" s="78">
        <v>2020</v>
      </c>
    </row>
    <row r="49" spans="1:8" ht="43.5" x14ac:dyDescent="0.35">
      <c r="A49" s="22">
        <v>42</v>
      </c>
      <c r="B49" s="24" t="s">
        <v>431</v>
      </c>
      <c r="C49" s="46"/>
      <c r="D49" s="46" t="s">
        <v>7</v>
      </c>
      <c r="E49" s="46"/>
      <c r="F49" s="24" t="s">
        <v>384</v>
      </c>
      <c r="G49" s="24" t="s">
        <v>428</v>
      </c>
      <c r="H49" s="78">
        <v>2022</v>
      </c>
    </row>
    <row r="50" spans="1:8" ht="43.5" x14ac:dyDescent="0.35">
      <c r="A50" s="22">
        <v>43</v>
      </c>
      <c r="B50" s="24" t="s">
        <v>432</v>
      </c>
      <c r="C50" s="46"/>
      <c r="D50" s="46" t="s">
        <v>7</v>
      </c>
      <c r="E50" s="46"/>
      <c r="F50" s="24" t="s">
        <v>384</v>
      </c>
      <c r="G50" s="24" t="s">
        <v>433</v>
      </c>
      <c r="H50" s="78">
        <v>2020</v>
      </c>
    </row>
    <row r="51" spans="1:8" ht="43.5" x14ac:dyDescent="0.35">
      <c r="A51" s="22">
        <v>44</v>
      </c>
      <c r="B51" s="24" t="s">
        <v>434</v>
      </c>
      <c r="C51" s="46"/>
      <c r="D51" s="46" t="s">
        <v>7</v>
      </c>
      <c r="E51" s="46"/>
      <c r="F51" s="24" t="s">
        <v>384</v>
      </c>
      <c r="G51" s="24" t="s">
        <v>430</v>
      </c>
      <c r="H51" s="78">
        <v>2018</v>
      </c>
    </row>
    <row r="52" spans="1:8" ht="43.5" x14ac:dyDescent="0.35">
      <c r="A52" s="22">
        <v>45</v>
      </c>
      <c r="B52" s="24" t="s">
        <v>435</v>
      </c>
      <c r="C52" s="46"/>
      <c r="D52" s="46" t="s">
        <v>7</v>
      </c>
      <c r="E52" s="46"/>
      <c r="F52" s="24" t="s">
        <v>384</v>
      </c>
      <c r="G52" s="24" t="s">
        <v>436</v>
      </c>
      <c r="H52" s="78">
        <v>2020</v>
      </c>
    </row>
    <row r="53" spans="1:8" ht="43.5" x14ac:dyDescent="0.35">
      <c r="A53" s="22">
        <v>46</v>
      </c>
      <c r="B53" s="24" t="s">
        <v>437</v>
      </c>
      <c r="C53" s="46"/>
      <c r="D53" s="46" t="s">
        <v>7</v>
      </c>
      <c r="E53" s="46"/>
      <c r="F53" s="24" t="s">
        <v>384</v>
      </c>
      <c r="G53" s="24" t="s">
        <v>438</v>
      </c>
      <c r="H53" s="78">
        <v>2020</v>
      </c>
    </row>
    <row r="54" spans="1:8" ht="43.5" x14ac:dyDescent="0.35">
      <c r="A54" s="22">
        <v>47</v>
      </c>
      <c r="B54" s="24" t="s">
        <v>437</v>
      </c>
      <c r="C54" s="46"/>
      <c r="D54" s="46" t="s">
        <v>7</v>
      </c>
      <c r="E54" s="46"/>
      <c r="F54" s="24" t="s">
        <v>384</v>
      </c>
      <c r="G54" s="24" t="s">
        <v>438</v>
      </c>
      <c r="H54" s="78">
        <v>2020</v>
      </c>
    </row>
    <row r="55" spans="1:8" ht="43.5" x14ac:dyDescent="0.35">
      <c r="A55" s="22">
        <v>48</v>
      </c>
      <c r="B55" s="24" t="s">
        <v>439</v>
      </c>
      <c r="C55" s="46"/>
      <c r="D55" s="46" t="s">
        <v>7</v>
      </c>
      <c r="E55" s="46"/>
      <c r="F55" s="24" t="s">
        <v>384</v>
      </c>
      <c r="G55" s="24" t="s">
        <v>438</v>
      </c>
      <c r="H55" s="78">
        <v>2020</v>
      </c>
    </row>
    <row r="56" spans="1:8" ht="43.5" x14ac:dyDescent="0.35">
      <c r="A56" s="22">
        <v>49</v>
      </c>
      <c r="B56" s="24" t="s">
        <v>439</v>
      </c>
      <c r="C56" s="46"/>
      <c r="D56" s="46" t="s">
        <v>7</v>
      </c>
      <c r="E56" s="46"/>
      <c r="F56" s="24" t="s">
        <v>384</v>
      </c>
      <c r="G56" s="24" t="s">
        <v>438</v>
      </c>
      <c r="H56" s="78">
        <v>2020</v>
      </c>
    </row>
    <row r="57" spans="1:8" ht="43.5" x14ac:dyDescent="0.35">
      <c r="A57" s="22">
        <v>50</v>
      </c>
      <c r="B57" s="24" t="s">
        <v>440</v>
      </c>
      <c r="C57" s="46"/>
      <c r="D57" s="46" t="s">
        <v>7</v>
      </c>
      <c r="E57" s="46"/>
      <c r="F57" s="24" t="s">
        <v>384</v>
      </c>
      <c r="G57" s="24" t="s">
        <v>438</v>
      </c>
      <c r="H57" s="78">
        <v>2020</v>
      </c>
    </row>
    <row r="58" spans="1:8" ht="43.5" x14ac:dyDescent="0.35">
      <c r="A58" s="22">
        <v>51</v>
      </c>
      <c r="B58" s="24" t="s">
        <v>440</v>
      </c>
      <c r="C58" s="46"/>
      <c r="D58" s="46" t="s">
        <v>7</v>
      </c>
      <c r="E58" s="46"/>
      <c r="F58" s="24" t="s">
        <v>384</v>
      </c>
      <c r="G58" s="24" t="s">
        <v>438</v>
      </c>
      <c r="H58" s="78">
        <v>2020</v>
      </c>
    </row>
    <row r="59" spans="1:8" ht="43.5" x14ac:dyDescent="0.35">
      <c r="A59" s="22">
        <v>52</v>
      </c>
      <c r="B59" s="24" t="s">
        <v>441</v>
      </c>
      <c r="C59" s="46"/>
      <c r="D59" s="46" t="s">
        <v>7</v>
      </c>
      <c r="E59" s="46"/>
      <c r="F59" s="24" t="s">
        <v>384</v>
      </c>
      <c r="G59" s="24" t="s">
        <v>438</v>
      </c>
      <c r="H59" s="78">
        <v>2020</v>
      </c>
    </row>
    <row r="60" spans="1:8" ht="43.5" x14ac:dyDescent="0.35">
      <c r="A60" s="22">
        <v>53</v>
      </c>
      <c r="B60" s="24" t="s">
        <v>441</v>
      </c>
      <c r="C60" s="46"/>
      <c r="D60" s="46" t="s">
        <v>7</v>
      </c>
      <c r="E60" s="46"/>
      <c r="F60" s="24" t="s">
        <v>384</v>
      </c>
      <c r="G60" s="24" t="s">
        <v>438</v>
      </c>
      <c r="H60" s="78">
        <v>2020</v>
      </c>
    </row>
    <row r="61" spans="1:8" ht="43.5" x14ac:dyDescent="0.35">
      <c r="A61" s="22">
        <v>54</v>
      </c>
      <c r="B61" s="24" t="s">
        <v>442</v>
      </c>
      <c r="C61" s="46"/>
      <c r="D61" s="46" t="s">
        <v>7</v>
      </c>
      <c r="E61" s="46"/>
      <c r="F61" s="24" t="s">
        <v>384</v>
      </c>
      <c r="G61" s="24" t="s">
        <v>438</v>
      </c>
      <c r="H61" s="78">
        <v>2020</v>
      </c>
    </row>
    <row r="62" spans="1:8" ht="43.5" x14ac:dyDescent="0.35">
      <c r="A62" s="22">
        <v>55</v>
      </c>
      <c r="B62" s="24" t="s">
        <v>442</v>
      </c>
      <c r="C62" s="46"/>
      <c r="D62" s="46" t="s">
        <v>7</v>
      </c>
      <c r="E62" s="46"/>
      <c r="F62" s="24" t="s">
        <v>384</v>
      </c>
      <c r="G62" s="24" t="s">
        <v>438</v>
      </c>
      <c r="H62" s="78">
        <v>2020</v>
      </c>
    </row>
    <row r="63" spans="1:8" ht="43.5" x14ac:dyDescent="0.35">
      <c r="A63" s="22">
        <v>56</v>
      </c>
      <c r="B63" s="24" t="s">
        <v>443</v>
      </c>
      <c r="C63" s="46"/>
      <c r="D63" s="46" t="s">
        <v>7</v>
      </c>
      <c r="E63" s="46"/>
      <c r="F63" s="24" t="s">
        <v>384</v>
      </c>
      <c r="G63" s="24" t="s">
        <v>438</v>
      </c>
      <c r="H63" s="78">
        <v>2020</v>
      </c>
    </row>
    <row r="64" spans="1:8" ht="43.5" x14ac:dyDescent="0.35">
      <c r="A64" s="22">
        <v>57</v>
      </c>
      <c r="B64" s="24" t="s">
        <v>443</v>
      </c>
      <c r="C64" s="46"/>
      <c r="D64" s="46" t="s">
        <v>7</v>
      </c>
      <c r="E64" s="46"/>
      <c r="F64" s="24" t="s">
        <v>384</v>
      </c>
      <c r="G64" s="24" t="s">
        <v>438</v>
      </c>
      <c r="H64" s="78">
        <v>2020</v>
      </c>
    </row>
    <row r="65" spans="1:8" ht="43.5" x14ac:dyDescent="0.35">
      <c r="A65" s="22">
        <v>58</v>
      </c>
      <c r="B65" s="24" t="s">
        <v>444</v>
      </c>
      <c r="C65" s="46"/>
      <c r="D65" s="46" t="s">
        <v>7</v>
      </c>
      <c r="E65" s="46"/>
      <c r="F65" s="24" t="s">
        <v>384</v>
      </c>
      <c r="G65" s="24" t="s">
        <v>438</v>
      </c>
      <c r="H65" s="78">
        <v>2020</v>
      </c>
    </row>
    <row r="66" spans="1:8" ht="43.5" x14ac:dyDescent="0.35">
      <c r="A66" s="22">
        <v>59</v>
      </c>
      <c r="B66" s="24" t="s">
        <v>444</v>
      </c>
      <c r="C66" s="46"/>
      <c r="D66" s="46" t="s">
        <v>7</v>
      </c>
      <c r="E66" s="46"/>
      <c r="F66" s="24" t="s">
        <v>384</v>
      </c>
      <c r="G66" s="24" t="s">
        <v>438</v>
      </c>
      <c r="H66" s="78">
        <v>2020</v>
      </c>
    </row>
    <row r="67" spans="1:8" ht="43.5" x14ac:dyDescent="0.35">
      <c r="A67" s="22">
        <v>60</v>
      </c>
      <c r="B67" s="24" t="s">
        <v>445</v>
      </c>
      <c r="C67" s="46"/>
      <c r="D67" s="46" t="s">
        <v>7</v>
      </c>
      <c r="E67" s="46"/>
      <c r="F67" s="24" t="s">
        <v>384</v>
      </c>
      <c r="G67" s="24" t="s">
        <v>438</v>
      </c>
      <c r="H67" s="78">
        <v>2020</v>
      </c>
    </row>
    <row r="68" spans="1:8" ht="43.5" x14ac:dyDescent="0.35">
      <c r="A68" s="22">
        <v>61</v>
      </c>
      <c r="B68" s="24" t="s">
        <v>446</v>
      </c>
      <c r="C68" s="46"/>
      <c r="D68" s="46" t="s">
        <v>7</v>
      </c>
      <c r="E68" s="46"/>
      <c r="F68" s="24" t="s">
        <v>447</v>
      </c>
      <c r="G68" s="24" t="s">
        <v>436</v>
      </c>
      <c r="H68" s="78">
        <v>2021</v>
      </c>
    </row>
    <row r="69" spans="1:8" ht="43.5" x14ac:dyDescent="0.35">
      <c r="A69" s="22">
        <v>62</v>
      </c>
      <c r="B69" s="24" t="s">
        <v>448</v>
      </c>
      <c r="C69" s="46"/>
      <c r="D69" s="46" t="s">
        <v>7</v>
      </c>
      <c r="E69" s="46"/>
      <c r="F69" s="24" t="s">
        <v>449</v>
      </c>
      <c r="G69" s="24" t="s">
        <v>413</v>
      </c>
      <c r="H69" s="78">
        <v>2021</v>
      </c>
    </row>
    <row r="70" spans="1:8" ht="43.5" x14ac:dyDescent="0.35">
      <c r="A70" s="22">
        <v>63</v>
      </c>
      <c r="B70" s="24" t="s">
        <v>448</v>
      </c>
      <c r="C70" s="46"/>
      <c r="D70" s="46" t="s">
        <v>7</v>
      </c>
      <c r="E70" s="46"/>
      <c r="F70" s="24" t="s">
        <v>449</v>
      </c>
      <c r="G70" s="24" t="s">
        <v>413</v>
      </c>
      <c r="H70" s="78">
        <v>2021</v>
      </c>
    </row>
    <row r="71" spans="1:8" ht="43.5" x14ac:dyDescent="0.35">
      <c r="A71" s="22">
        <v>64</v>
      </c>
      <c r="B71" s="24" t="s">
        <v>450</v>
      </c>
      <c r="C71" s="46"/>
      <c r="D71" s="46" t="s">
        <v>7</v>
      </c>
      <c r="E71" s="46"/>
      <c r="F71" s="24" t="s">
        <v>449</v>
      </c>
      <c r="G71" s="24" t="s">
        <v>413</v>
      </c>
      <c r="H71" s="78">
        <v>2021</v>
      </c>
    </row>
    <row r="72" spans="1:8" ht="43.5" x14ac:dyDescent="0.35">
      <c r="A72" s="22">
        <v>65</v>
      </c>
      <c r="B72" s="24" t="s">
        <v>451</v>
      </c>
      <c r="C72" s="46"/>
      <c r="D72" s="46" t="s">
        <v>7</v>
      </c>
      <c r="E72" s="46"/>
      <c r="F72" s="24" t="s">
        <v>449</v>
      </c>
      <c r="G72" s="24" t="s">
        <v>413</v>
      </c>
      <c r="H72" s="78">
        <v>2021</v>
      </c>
    </row>
    <row r="73" spans="1:8" ht="43.5" x14ac:dyDescent="0.35">
      <c r="A73" s="22">
        <v>66</v>
      </c>
      <c r="B73" s="24" t="s">
        <v>452</v>
      </c>
      <c r="C73" s="46"/>
      <c r="D73" s="46" t="s">
        <v>7</v>
      </c>
      <c r="E73" s="46"/>
      <c r="F73" s="24" t="s">
        <v>449</v>
      </c>
      <c r="G73" s="24" t="s">
        <v>413</v>
      </c>
      <c r="H73" s="78">
        <v>2021</v>
      </c>
    </row>
    <row r="74" spans="1:8" x14ac:dyDescent="0.35">
      <c r="A74" s="22">
        <v>67</v>
      </c>
      <c r="B74" s="24" t="s">
        <v>453</v>
      </c>
      <c r="C74" s="46"/>
      <c r="D74" s="46" t="s">
        <v>7</v>
      </c>
      <c r="E74" s="46"/>
      <c r="F74" s="24" t="s">
        <v>454</v>
      </c>
      <c r="G74" s="24" t="s">
        <v>395</v>
      </c>
      <c r="H74" s="78">
        <v>2021</v>
      </c>
    </row>
    <row r="75" spans="1:8" ht="29" x14ac:dyDescent="0.35">
      <c r="A75" s="22">
        <v>68</v>
      </c>
      <c r="B75" s="24" t="s">
        <v>455</v>
      </c>
      <c r="C75" s="46"/>
      <c r="D75" s="46" t="s">
        <v>7</v>
      </c>
      <c r="E75" s="46"/>
      <c r="F75" s="24" t="s">
        <v>456</v>
      </c>
      <c r="G75" s="24" t="s">
        <v>428</v>
      </c>
      <c r="H75" s="78">
        <v>2023</v>
      </c>
    </row>
    <row r="76" spans="1:8" ht="29" x14ac:dyDescent="0.35">
      <c r="A76" s="22">
        <v>69</v>
      </c>
      <c r="B76" s="24" t="s">
        <v>457</v>
      </c>
      <c r="C76" s="46"/>
      <c r="D76" s="46" t="s">
        <v>7</v>
      </c>
      <c r="E76" s="46"/>
      <c r="F76" s="24" t="s">
        <v>456</v>
      </c>
      <c r="G76" s="24" t="s">
        <v>428</v>
      </c>
      <c r="H76" s="78">
        <v>2023</v>
      </c>
    </row>
    <row r="77" spans="1:8" ht="29" x14ac:dyDescent="0.35">
      <c r="A77" s="22">
        <v>70</v>
      </c>
      <c r="B77" s="24" t="s">
        <v>458</v>
      </c>
      <c r="C77" s="46"/>
      <c r="D77" s="46" t="s">
        <v>7</v>
      </c>
      <c r="E77" s="46"/>
      <c r="F77" s="24" t="s">
        <v>456</v>
      </c>
      <c r="G77" s="24" t="s">
        <v>428</v>
      </c>
      <c r="H77" s="78">
        <v>2023</v>
      </c>
    </row>
    <row r="78" spans="1:8" ht="29" x14ac:dyDescent="0.35">
      <c r="A78" s="22">
        <v>71</v>
      </c>
      <c r="B78" s="24" t="s">
        <v>459</v>
      </c>
      <c r="C78" s="46"/>
      <c r="D78" s="46" t="s">
        <v>7</v>
      </c>
      <c r="E78" s="46"/>
      <c r="F78" s="24" t="s">
        <v>456</v>
      </c>
      <c r="G78" s="24" t="s">
        <v>428</v>
      </c>
      <c r="H78" s="78">
        <v>2023</v>
      </c>
    </row>
    <row r="79" spans="1:8" ht="43.5" x14ac:dyDescent="0.35">
      <c r="A79" s="22">
        <v>72</v>
      </c>
      <c r="B79" s="24" t="s">
        <v>460</v>
      </c>
      <c r="C79" s="46"/>
      <c r="D79" s="46" t="s">
        <v>7</v>
      </c>
      <c r="E79" s="46"/>
      <c r="F79" s="24" t="s">
        <v>456</v>
      </c>
      <c r="G79" s="24" t="s">
        <v>413</v>
      </c>
      <c r="H79" s="78">
        <v>2023</v>
      </c>
    </row>
    <row r="80" spans="1:8" ht="29" x14ac:dyDescent="0.35">
      <c r="A80" s="22">
        <v>73</v>
      </c>
      <c r="B80" s="24" t="s">
        <v>461</v>
      </c>
      <c r="C80" s="46"/>
      <c r="D80" s="46" t="s">
        <v>7</v>
      </c>
      <c r="E80" s="46"/>
      <c r="F80" s="24" t="s">
        <v>456</v>
      </c>
      <c r="G80" s="24" t="s">
        <v>428</v>
      </c>
      <c r="H80" s="78">
        <v>2023</v>
      </c>
    </row>
    <row r="81" spans="1:8" ht="29" x14ac:dyDescent="0.35">
      <c r="A81" s="22">
        <v>74</v>
      </c>
      <c r="B81" s="24" t="s">
        <v>462</v>
      </c>
      <c r="C81" s="46"/>
      <c r="D81" s="46" t="s">
        <v>7</v>
      </c>
      <c r="E81" s="46"/>
      <c r="F81" s="24" t="s">
        <v>456</v>
      </c>
      <c r="G81" s="24" t="s">
        <v>428</v>
      </c>
      <c r="H81" s="78">
        <v>2023</v>
      </c>
    </row>
    <row r="82" spans="1:8" ht="29" x14ac:dyDescent="0.35">
      <c r="A82" s="22">
        <v>75</v>
      </c>
      <c r="B82" s="24" t="s">
        <v>463</v>
      </c>
      <c r="C82" s="46"/>
      <c r="D82" s="46" t="s">
        <v>7</v>
      </c>
      <c r="E82" s="46"/>
      <c r="F82" s="24" t="s">
        <v>456</v>
      </c>
      <c r="G82" s="24" t="s">
        <v>428</v>
      </c>
      <c r="H82" s="78">
        <v>2023</v>
      </c>
    </row>
    <row r="83" spans="1:8" ht="29" x14ac:dyDescent="0.35">
      <c r="A83" s="22">
        <v>76</v>
      </c>
      <c r="B83" s="24" t="s">
        <v>464</v>
      </c>
      <c r="C83" s="46"/>
      <c r="D83" s="46" t="s">
        <v>7</v>
      </c>
      <c r="E83" s="46"/>
      <c r="F83" s="24" t="s">
        <v>456</v>
      </c>
      <c r="G83" s="24" t="s">
        <v>428</v>
      </c>
      <c r="H83" s="78">
        <v>2023</v>
      </c>
    </row>
    <row r="84" spans="1:8" ht="29" x14ac:dyDescent="0.35">
      <c r="A84" s="22">
        <v>77</v>
      </c>
      <c r="B84" s="24" t="s">
        <v>465</v>
      </c>
      <c r="C84" s="46"/>
      <c r="D84" s="46" t="s">
        <v>7</v>
      </c>
      <c r="E84" s="46"/>
      <c r="F84" s="24" t="s">
        <v>456</v>
      </c>
      <c r="G84" s="24" t="s">
        <v>428</v>
      </c>
      <c r="H84" s="78">
        <v>2023</v>
      </c>
    </row>
    <row r="85" spans="1:8" ht="29" x14ac:dyDescent="0.35">
      <c r="A85" s="22">
        <v>78</v>
      </c>
      <c r="B85" s="24" t="s">
        <v>466</v>
      </c>
      <c r="C85" s="46"/>
      <c r="D85" s="46" t="s">
        <v>7</v>
      </c>
      <c r="E85" s="46"/>
      <c r="F85" s="24" t="s">
        <v>456</v>
      </c>
      <c r="G85" s="24" t="s">
        <v>428</v>
      </c>
      <c r="H85" s="78">
        <v>2023</v>
      </c>
    </row>
    <row r="86" spans="1:8" ht="29" x14ac:dyDescent="0.35">
      <c r="A86" s="22">
        <v>79</v>
      </c>
      <c r="B86" s="24" t="s">
        <v>467</v>
      </c>
      <c r="C86" s="46"/>
      <c r="D86" s="46" t="s">
        <v>7</v>
      </c>
      <c r="E86" s="46"/>
      <c r="F86" s="24" t="s">
        <v>456</v>
      </c>
      <c r="G86" s="24" t="s">
        <v>428</v>
      </c>
      <c r="H86" s="78">
        <v>2023</v>
      </c>
    </row>
    <row r="87" spans="1:8" ht="29" x14ac:dyDescent="0.35">
      <c r="A87" s="22">
        <v>80</v>
      </c>
      <c r="B87" s="24" t="s">
        <v>468</v>
      </c>
      <c r="C87" s="46"/>
      <c r="D87" s="46" t="s">
        <v>7</v>
      </c>
      <c r="E87" s="46"/>
      <c r="F87" s="24" t="s">
        <v>456</v>
      </c>
      <c r="G87" s="24" t="s">
        <v>428</v>
      </c>
      <c r="H87" s="78">
        <v>2023</v>
      </c>
    </row>
    <row r="88" spans="1:8" ht="29" x14ac:dyDescent="0.35">
      <c r="A88" s="22">
        <v>81</v>
      </c>
      <c r="B88" s="24" t="s">
        <v>469</v>
      </c>
      <c r="C88" s="46"/>
      <c r="D88" s="46" t="s">
        <v>7</v>
      </c>
      <c r="E88" s="46"/>
      <c r="F88" s="24" t="s">
        <v>456</v>
      </c>
      <c r="G88" s="24" t="s">
        <v>428</v>
      </c>
      <c r="H88" s="78">
        <v>2023</v>
      </c>
    </row>
    <row r="89" spans="1:8" ht="29" x14ac:dyDescent="0.35">
      <c r="A89" s="22">
        <v>82</v>
      </c>
      <c r="B89" s="24" t="s">
        <v>470</v>
      </c>
      <c r="C89" s="46"/>
      <c r="D89" s="46" t="s">
        <v>7</v>
      </c>
      <c r="E89" s="46"/>
      <c r="F89" s="24" t="s">
        <v>456</v>
      </c>
      <c r="G89" s="24" t="s">
        <v>428</v>
      </c>
      <c r="H89" s="78">
        <v>2023</v>
      </c>
    </row>
    <row r="90" spans="1:8" ht="29" x14ac:dyDescent="0.35">
      <c r="A90" s="22">
        <v>83</v>
      </c>
      <c r="B90" s="24" t="s">
        <v>471</v>
      </c>
      <c r="C90" s="46"/>
      <c r="D90" s="46" t="s">
        <v>7</v>
      </c>
      <c r="E90" s="46"/>
      <c r="F90" s="24" t="s">
        <v>456</v>
      </c>
      <c r="G90" s="24" t="s">
        <v>428</v>
      </c>
      <c r="H90" s="78">
        <v>2023</v>
      </c>
    </row>
    <row r="91" spans="1:8" ht="29" x14ac:dyDescent="0.35">
      <c r="A91" s="22">
        <v>84</v>
      </c>
      <c r="B91" s="24" t="s">
        <v>472</v>
      </c>
      <c r="C91" s="46"/>
      <c r="D91" s="46" t="s">
        <v>7</v>
      </c>
      <c r="E91" s="46"/>
      <c r="F91" s="24" t="s">
        <v>456</v>
      </c>
      <c r="G91" s="24" t="s">
        <v>428</v>
      </c>
      <c r="H91" s="78">
        <v>2023</v>
      </c>
    </row>
    <row r="92" spans="1:8" ht="29" x14ac:dyDescent="0.35">
      <c r="A92" s="22">
        <v>85</v>
      </c>
      <c r="B92" s="24" t="s">
        <v>473</v>
      </c>
      <c r="C92" s="46"/>
      <c r="D92" s="46" t="s">
        <v>7</v>
      </c>
      <c r="E92" s="46"/>
      <c r="F92" s="24" t="s">
        <v>456</v>
      </c>
      <c r="G92" s="24" t="s">
        <v>428</v>
      </c>
      <c r="H92" s="78">
        <v>2023</v>
      </c>
    </row>
    <row r="93" spans="1:8" ht="43.5" x14ac:dyDescent="0.35">
      <c r="A93" s="22">
        <v>86</v>
      </c>
      <c r="B93" s="24" t="s">
        <v>474</v>
      </c>
      <c r="C93" s="46"/>
      <c r="D93" s="46" t="s">
        <v>7</v>
      </c>
      <c r="E93" s="46"/>
      <c r="F93" s="24" t="s">
        <v>456</v>
      </c>
      <c r="G93" s="24" t="s">
        <v>428</v>
      </c>
      <c r="H93" s="78">
        <v>2023</v>
      </c>
    </row>
    <row r="94" spans="1:8" ht="29" x14ac:dyDescent="0.35">
      <c r="A94" s="22">
        <v>87</v>
      </c>
      <c r="B94" s="24" t="s">
        <v>475</v>
      </c>
      <c r="C94" s="46"/>
      <c r="D94" s="46" t="s">
        <v>7</v>
      </c>
      <c r="E94" s="46"/>
      <c r="F94" s="24" t="s">
        <v>456</v>
      </c>
      <c r="G94" s="24" t="s">
        <v>428</v>
      </c>
      <c r="H94" s="78">
        <v>2023</v>
      </c>
    </row>
    <row r="95" spans="1:8" ht="29" x14ac:dyDescent="0.35">
      <c r="A95" s="22">
        <v>88</v>
      </c>
      <c r="B95" s="24" t="s">
        <v>476</v>
      </c>
      <c r="C95" s="46"/>
      <c r="D95" s="46" t="s">
        <v>7</v>
      </c>
      <c r="E95" s="46"/>
      <c r="F95" s="24" t="s">
        <v>456</v>
      </c>
      <c r="G95" s="24" t="s">
        <v>428</v>
      </c>
      <c r="H95" s="78">
        <v>2023</v>
      </c>
    </row>
    <row r="96" spans="1:8" ht="29" x14ac:dyDescent="0.35">
      <c r="A96" s="22">
        <v>89</v>
      </c>
      <c r="B96" s="24" t="s">
        <v>477</v>
      </c>
      <c r="C96" s="46"/>
      <c r="D96" s="46" t="s">
        <v>7</v>
      </c>
      <c r="E96" s="46"/>
      <c r="F96" s="24" t="s">
        <v>456</v>
      </c>
      <c r="G96" s="24" t="s">
        <v>428</v>
      </c>
      <c r="H96" s="78">
        <v>2023</v>
      </c>
    </row>
    <row r="97" spans="1:8" ht="29" x14ac:dyDescent="0.35">
      <c r="A97" s="22">
        <v>90</v>
      </c>
      <c r="B97" s="24" t="s">
        <v>478</v>
      </c>
      <c r="C97" s="46"/>
      <c r="D97" s="46" t="s">
        <v>7</v>
      </c>
      <c r="E97" s="46"/>
      <c r="F97" s="24" t="s">
        <v>479</v>
      </c>
      <c r="G97" s="24" t="s">
        <v>480</v>
      </c>
      <c r="H97" s="78">
        <v>2018</v>
      </c>
    </row>
    <row r="98" spans="1:8" ht="43.5" x14ac:dyDescent="0.35">
      <c r="A98" s="22">
        <v>91</v>
      </c>
      <c r="B98" s="24" t="s">
        <v>481</v>
      </c>
      <c r="C98" s="46"/>
      <c r="D98" s="46" t="s">
        <v>7</v>
      </c>
      <c r="E98" s="46"/>
      <c r="F98" s="24" t="s">
        <v>479</v>
      </c>
      <c r="G98" s="24" t="s">
        <v>480</v>
      </c>
      <c r="H98" s="78">
        <v>2018</v>
      </c>
    </row>
    <row r="99" spans="1:8" ht="43.5" x14ac:dyDescent="0.35">
      <c r="A99" s="22">
        <v>92</v>
      </c>
      <c r="B99" s="24" t="s">
        <v>482</v>
      </c>
      <c r="C99" s="46"/>
      <c r="D99" s="46" t="s">
        <v>7</v>
      </c>
      <c r="E99" s="46"/>
      <c r="F99" s="24" t="s">
        <v>479</v>
      </c>
      <c r="G99" s="24" t="s">
        <v>480</v>
      </c>
      <c r="H99" s="78">
        <v>2018</v>
      </c>
    </row>
    <row r="100" spans="1:8" x14ac:dyDescent="0.35">
      <c r="A100" s="22">
        <v>93</v>
      </c>
      <c r="B100" s="24" t="s">
        <v>468</v>
      </c>
      <c r="C100" s="46"/>
      <c r="D100" s="46" t="s">
        <v>7</v>
      </c>
      <c r="E100" s="46"/>
      <c r="F100" s="24" t="s">
        <v>479</v>
      </c>
      <c r="G100" s="24" t="s">
        <v>480</v>
      </c>
      <c r="H100" s="78">
        <v>2018</v>
      </c>
    </row>
    <row r="101" spans="1:8" ht="29" x14ac:dyDescent="0.35">
      <c r="A101" s="22">
        <v>94</v>
      </c>
      <c r="B101" s="24" t="s">
        <v>483</v>
      </c>
      <c r="C101" s="46"/>
      <c r="D101" s="46" t="s">
        <v>7</v>
      </c>
      <c r="E101" s="46"/>
      <c r="F101" s="24" t="s">
        <v>479</v>
      </c>
      <c r="G101" s="24" t="s">
        <v>480</v>
      </c>
      <c r="H101" s="78">
        <v>2018</v>
      </c>
    </row>
    <row r="102" spans="1:8" ht="29" x14ac:dyDescent="0.35">
      <c r="A102" s="22">
        <v>95</v>
      </c>
      <c r="B102" s="24" t="s">
        <v>484</v>
      </c>
      <c r="C102" s="46"/>
      <c r="D102" s="46" t="s">
        <v>7</v>
      </c>
      <c r="E102" s="46"/>
      <c r="F102" s="24" t="s">
        <v>479</v>
      </c>
      <c r="G102" s="24" t="s">
        <v>480</v>
      </c>
      <c r="H102" s="78">
        <v>2018</v>
      </c>
    </row>
    <row r="103" spans="1:8" ht="43.5" x14ac:dyDescent="0.35">
      <c r="A103" s="22">
        <v>96</v>
      </c>
      <c r="B103" s="24" t="s">
        <v>485</v>
      </c>
      <c r="C103" s="46"/>
      <c r="D103" s="46" t="s">
        <v>7</v>
      </c>
      <c r="E103" s="46"/>
      <c r="F103" s="24" t="s">
        <v>479</v>
      </c>
      <c r="G103" s="24" t="s">
        <v>480</v>
      </c>
      <c r="H103" s="78">
        <v>2018</v>
      </c>
    </row>
    <row r="104" spans="1:8" ht="29" x14ac:dyDescent="0.35">
      <c r="A104" s="22">
        <v>97</v>
      </c>
      <c r="B104" s="24" t="s">
        <v>486</v>
      </c>
      <c r="C104" s="46"/>
      <c r="D104" s="46" t="s">
        <v>7</v>
      </c>
      <c r="E104" s="46"/>
      <c r="F104" s="24" t="s">
        <v>479</v>
      </c>
      <c r="G104" s="24" t="s">
        <v>480</v>
      </c>
      <c r="H104" s="78">
        <v>2018</v>
      </c>
    </row>
    <row r="105" spans="1:8" ht="43.5" x14ac:dyDescent="0.35">
      <c r="A105" s="22">
        <v>98</v>
      </c>
      <c r="B105" s="24" t="s">
        <v>487</v>
      </c>
      <c r="C105" s="46"/>
      <c r="D105" s="46" t="s">
        <v>7</v>
      </c>
      <c r="E105" s="46"/>
      <c r="F105" s="24" t="s">
        <v>479</v>
      </c>
      <c r="G105" s="24" t="s">
        <v>480</v>
      </c>
      <c r="H105" s="78">
        <v>2018</v>
      </c>
    </row>
    <row r="106" spans="1:8" ht="29" x14ac:dyDescent="0.35">
      <c r="A106" s="22">
        <v>99</v>
      </c>
      <c r="B106" s="24" t="s">
        <v>488</v>
      </c>
      <c r="C106" s="46"/>
      <c r="D106" s="46" t="s">
        <v>7</v>
      </c>
      <c r="E106" s="46"/>
      <c r="F106" s="24" t="s">
        <v>479</v>
      </c>
      <c r="G106" s="24" t="s">
        <v>480</v>
      </c>
      <c r="H106" s="78">
        <v>2018</v>
      </c>
    </row>
    <row r="107" spans="1:8" ht="43.5" x14ac:dyDescent="0.35">
      <c r="A107" s="22">
        <v>100</v>
      </c>
      <c r="B107" s="24" t="s">
        <v>489</v>
      </c>
      <c r="C107" s="46"/>
      <c r="D107" s="46" t="s">
        <v>7</v>
      </c>
      <c r="E107" s="46"/>
      <c r="F107" s="24" t="s">
        <v>479</v>
      </c>
      <c r="G107" s="24" t="s">
        <v>480</v>
      </c>
      <c r="H107" s="78">
        <v>2018</v>
      </c>
    </row>
    <row r="108" spans="1:8" ht="29" x14ac:dyDescent="0.35">
      <c r="A108" s="22">
        <v>101</v>
      </c>
      <c r="B108" s="24" t="s">
        <v>490</v>
      </c>
      <c r="C108" s="46"/>
      <c r="D108" s="46" t="s">
        <v>7</v>
      </c>
      <c r="E108" s="46"/>
      <c r="F108" s="24" t="s">
        <v>479</v>
      </c>
      <c r="G108" s="24" t="s">
        <v>480</v>
      </c>
      <c r="H108" s="78">
        <v>2018</v>
      </c>
    </row>
    <row r="109" spans="1:8" ht="29" x14ac:dyDescent="0.35">
      <c r="A109" s="22">
        <v>102</v>
      </c>
      <c r="B109" s="24" t="s">
        <v>491</v>
      </c>
      <c r="C109" s="46"/>
      <c r="D109" s="46" t="s">
        <v>7</v>
      </c>
      <c r="E109" s="46"/>
      <c r="F109" s="24" t="s">
        <v>479</v>
      </c>
      <c r="G109" s="24" t="s">
        <v>480</v>
      </c>
      <c r="H109" s="78">
        <v>2018</v>
      </c>
    </row>
    <row r="110" spans="1:8" x14ac:dyDescent="0.35">
      <c r="A110" s="22">
        <v>103</v>
      </c>
      <c r="B110" s="24" t="s">
        <v>492</v>
      </c>
      <c r="C110" s="46"/>
      <c r="D110" s="46" t="s">
        <v>7</v>
      </c>
      <c r="E110" s="46"/>
      <c r="F110" s="24" t="s">
        <v>479</v>
      </c>
      <c r="G110" s="24" t="s">
        <v>480</v>
      </c>
      <c r="H110" s="78">
        <v>2018</v>
      </c>
    </row>
    <row r="111" spans="1:8" ht="29" x14ac:dyDescent="0.35">
      <c r="A111" s="22">
        <v>104</v>
      </c>
      <c r="B111" s="24" t="s">
        <v>493</v>
      </c>
      <c r="C111" s="46"/>
      <c r="D111" s="46" t="s">
        <v>7</v>
      </c>
      <c r="E111" s="46"/>
      <c r="F111" s="24" t="s">
        <v>479</v>
      </c>
      <c r="G111" s="24" t="s">
        <v>480</v>
      </c>
      <c r="H111" s="78">
        <v>2018</v>
      </c>
    </row>
    <row r="112" spans="1:8" ht="43.5" x14ac:dyDescent="0.35">
      <c r="A112" s="22">
        <v>105</v>
      </c>
      <c r="B112" s="24" t="s">
        <v>494</v>
      </c>
      <c r="C112" s="46"/>
      <c r="D112" s="46" t="s">
        <v>7</v>
      </c>
      <c r="E112" s="46"/>
      <c r="F112" s="24" t="s">
        <v>479</v>
      </c>
      <c r="G112" s="24" t="s">
        <v>480</v>
      </c>
      <c r="H112" s="78">
        <v>2018</v>
      </c>
    </row>
    <row r="113" spans="1:8" ht="43.5" x14ac:dyDescent="0.35">
      <c r="A113" s="22">
        <v>106</v>
      </c>
      <c r="B113" s="24" t="s">
        <v>495</v>
      </c>
      <c r="C113" s="46"/>
      <c r="D113" s="46" t="s">
        <v>7</v>
      </c>
      <c r="E113" s="46"/>
      <c r="F113" s="24" t="s">
        <v>479</v>
      </c>
      <c r="G113" s="24" t="s">
        <v>480</v>
      </c>
      <c r="H113" s="78">
        <v>2018</v>
      </c>
    </row>
    <row r="114" spans="1:8" ht="43.5" x14ac:dyDescent="0.35">
      <c r="A114" s="22">
        <v>107</v>
      </c>
      <c r="B114" s="24" t="s">
        <v>496</v>
      </c>
      <c r="C114" s="46"/>
      <c r="D114" s="46" t="s">
        <v>7</v>
      </c>
      <c r="E114" s="46"/>
      <c r="F114" s="24" t="s">
        <v>479</v>
      </c>
      <c r="G114" s="24" t="s">
        <v>480</v>
      </c>
      <c r="H114" s="78">
        <v>2018</v>
      </c>
    </row>
    <row r="115" spans="1:8" ht="29" x14ac:dyDescent="0.35">
      <c r="A115" s="22">
        <v>108</v>
      </c>
      <c r="B115" s="24" t="s">
        <v>497</v>
      </c>
      <c r="C115" s="46"/>
      <c r="D115" s="46" t="s">
        <v>7</v>
      </c>
      <c r="E115" s="46"/>
      <c r="F115" s="24" t="s">
        <v>479</v>
      </c>
      <c r="G115" s="24" t="s">
        <v>480</v>
      </c>
      <c r="H115" s="78">
        <v>2018</v>
      </c>
    </row>
    <row r="116" spans="1:8" ht="29" x14ac:dyDescent="0.35">
      <c r="A116" s="22">
        <v>109</v>
      </c>
      <c r="B116" s="24" t="s">
        <v>498</v>
      </c>
      <c r="C116" s="46"/>
      <c r="D116" s="46" t="s">
        <v>7</v>
      </c>
      <c r="E116" s="46"/>
      <c r="F116" s="24" t="s">
        <v>479</v>
      </c>
      <c r="G116" s="24" t="s">
        <v>480</v>
      </c>
      <c r="H116" s="78">
        <v>2018</v>
      </c>
    </row>
    <row r="117" spans="1:8" ht="29" x14ac:dyDescent="0.35">
      <c r="A117" s="22">
        <v>110</v>
      </c>
      <c r="B117" s="24" t="s">
        <v>499</v>
      </c>
      <c r="C117" s="46"/>
      <c r="D117" s="46" t="s">
        <v>7</v>
      </c>
      <c r="E117" s="46"/>
      <c r="F117" s="24" t="s">
        <v>500</v>
      </c>
      <c r="G117" s="24" t="s">
        <v>501</v>
      </c>
      <c r="H117" s="78">
        <v>2020</v>
      </c>
    </row>
    <row r="118" spans="1:8" ht="29" x14ac:dyDescent="0.35">
      <c r="A118" s="22">
        <v>111</v>
      </c>
      <c r="B118" s="24" t="s">
        <v>502</v>
      </c>
      <c r="C118" s="46"/>
      <c r="D118" s="46" t="s">
        <v>7</v>
      </c>
      <c r="E118" s="46"/>
      <c r="F118" s="24" t="s">
        <v>479</v>
      </c>
      <c r="G118" s="24" t="s">
        <v>480</v>
      </c>
      <c r="H118" s="78">
        <v>2018</v>
      </c>
    </row>
    <row r="119" spans="1:8" x14ac:dyDescent="0.35">
      <c r="A119" s="22">
        <v>112</v>
      </c>
      <c r="B119" s="24" t="s">
        <v>503</v>
      </c>
      <c r="C119" s="46"/>
      <c r="D119" s="46" t="s">
        <v>7</v>
      </c>
      <c r="E119" s="46"/>
      <c r="F119" s="24" t="s">
        <v>504</v>
      </c>
      <c r="G119" s="24" t="s">
        <v>505</v>
      </c>
      <c r="H119" s="78">
        <v>2018</v>
      </c>
    </row>
    <row r="120" spans="1:8" x14ac:dyDescent="0.35">
      <c r="A120" s="22">
        <v>113</v>
      </c>
      <c r="B120" s="24" t="s">
        <v>506</v>
      </c>
      <c r="C120" s="46"/>
      <c r="D120" s="46" t="s">
        <v>7</v>
      </c>
      <c r="E120" s="46"/>
      <c r="F120" s="24" t="s">
        <v>507</v>
      </c>
      <c r="G120" s="24" t="s">
        <v>430</v>
      </c>
      <c r="H120" s="78">
        <v>2018</v>
      </c>
    </row>
    <row r="121" spans="1:8" x14ac:dyDescent="0.35">
      <c r="A121" s="22">
        <v>114</v>
      </c>
      <c r="B121" s="24" t="s">
        <v>508</v>
      </c>
      <c r="C121" s="46"/>
      <c r="D121" s="46" t="s">
        <v>7</v>
      </c>
      <c r="E121" s="46"/>
      <c r="F121" s="24" t="s">
        <v>509</v>
      </c>
      <c r="G121" s="24" t="s">
        <v>510</v>
      </c>
      <c r="H121" s="78">
        <v>2019</v>
      </c>
    </row>
    <row r="122" spans="1:8" ht="29" x14ac:dyDescent="0.35">
      <c r="A122" s="22">
        <v>115</v>
      </c>
      <c r="B122" s="24" t="s">
        <v>511</v>
      </c>
      <c r="C122" s="46"/>
      <c r="D122" s="46" t="s">
        <v>7</v>
      </c>
      <c r="E122" s="46"/>
      <c r="F122" s="24" t="s">
        <v>512</v>
      </c>
      <c r="G122" s="24" t="s">
        <v>513</v>
      </c>
      <c r="H122" s="78" t="s">
        <v>514</v>
      </c>
    </row>
    <row r="123" spans="1:8" x14ac:dyDescent="0.35">
      <c r="A123" s="22">
        <v>116</v>
      </c>
      <c r="B123" s="24" t="s">
        <v>508</v>
      </c>
      <c r="C123" s="46"/>
      <c r="D123" s="46" t="s">
        <v>7</v>
      </c>
      <c r="E123" s="46"/>
      <c r="F123" s="24" t="s">
        <v>509</v>
      </c>
      <c r="G123" s="24" t="s">
        <v>510</v>
      </c>
      <c r="H123" s="78">
        <v>2019</v>
      </c>
    </row>
    <row r="124" spans="1:8" ht="43.5" x14ac:dyDescent="0.35">
      <c r="A124" s="22">
        <v>117</v>
      </c>
      <c r="B124" s="24" t="s">
        <v>515</v>
      </c>
      <c r="C124" s="46"/>
      <c r="D124" s="46" t="s">
        <v>7</v>
      </c>
      <c r="E124" s="46"/>
      <c r="F124" s="24" t="s">
        <v>516</v>
      </c>
      <c r="G124" s="24" t="s">
        <v>436</v>
      </c>
      <c r="H124" s="78">
        <v>2023</v>
      </c>
    </row>
    <row r="125" spans="1:8" x14ac:dyDescent="0.35">
      <c r="A125" s="22">
        <v>118</v>
      </c>
      <c r="B125" s="24" t="s">
        <v>508</v>
      </c>
      <c r="C125" s="46"/>
      <c r="D125" s="46" t="s">
        <v>7</v>
      </c>
      <c r="E125" s="46"/>
      <c r="F125" s="24" t="s">
        <v>509</v>
      </c>
      <c r="G125" s="24" t="s">
        <v>510</v>
      </c>
      <c r="H125" s="78">
        <v>2019</v>
      </c>
    </row>
    <row r="126" spans="1:8" ht="43.5" x14ac:dyDescent="0.35">
      <c r="A126" s="22">
        <v>119</v>
      </c>
      <c r="B126" s="24" t="s">
        <v>517</v>
      </c>
      <c r="C126" s="46"/>
      <c r="D126" s="46" t="s">
        <v>7</v>
      </c>
      <c r="E126" s="46"/>
      <c r="F126" s="24" t="s">
        <v>518</v>
      </c>
      <c r="G126" s="24" t="s">
        <v>519</v>
      </c>
      <c r="H126" s="78">
        <v>2021</v>
      </c>
    </row>
    <row r="127" spans="1:8" x14ac:dyDescent="0.35">
      <c r="A127" s="22">
        <v>120</v>
      </c>
      <c r="B127" s="24" t="s">
        <v>508</v>
      </c>
      <c r="C127" s="46"/>
      <c r="D127" s="46" t="s">
        <v>7</v>
      </c>
      <c r="E127" s="46"/>
      <c r="F127" s="24" t="s">
        <v>509</v>
      </c>
      <c r="G127" s="24" t="s">
        <v>510</v>
      </c>
      <c r="H127" s="78">
        <v>2019</v>
      </c>
    </row>
    <row r="128" spans="1:8" ht="43.5" x14ac:dyDescent="0.35">
      <c r="A128" s="22">
        <v>121</v>
      </c>
      <c r="B128" s="24" t="s">
        <v>520</v>
      </c>
      <c r="C128" s="46"/>
      <c r="D128" s="46" t="s">
        <v>7</v>
      </c>
      <c r="E128" s="46"/>
      <c r="F128" s="24" t="s">
        <v>509</v>
      </c>
      <c r="G128" s="24" t="s">
        <v>510</v>
      </c>
      <c r="H128" s="78">
        <v>2021</v>
      </c>
    </row>
    <row r="129" spans="1:8" x14ac:dyDescent="0.35">
      <c r="A129" s="22">
        <v>122</v>
      </c>
      <c r="B129" s="24" t="s">
        <v>521</v>
      </c>
      <c r="C129" s="46"/>
      <c r="D129" s="46" t="s">
        <v>7</v>
      </c>
      <c r="E129" s="46"/>
      <c r="F129" s="24" t="s">
        <v>509</v>
      </c>
      <c r="G129" s="24" t="s">
        <v>510</v>
      </c>
      <c r="H129" s="78">
        <v>2019</v>
      </c>
    </row>
    <row r="130" spans="1:8" ht="72.5" x14ac:dyDescent="0.35">
      <c r="A130" s="22">
        <v>123</v>
      </c>
      <c r="B130" s="24" t="s">
        <v>522</v>
      </c>
      <c r="C130" s="46"/>
      <c r="D130" s="46" t="s">
        <v>7</v>
      </c>
      <c r="E130" s="46"/>
      <c r="F130" s="24" t="s">
        <v>523</v>
      </c>
      <c r="G130" s="24" t="s">
        <v>430</v>
      </c>
      <c r="H130" s="78">
        <v>2022</v>
      </c>
    </row>
    <row r="131" spans="1:8" ht="58" x14ac:dyDescent="0.35">
      <c r="A131" s="22">
        <v>124</v>
      </c>
      <c r="B131" s="24" t="s">
        <v>524</v>
      </c>
      <c r="C131" s="46"/>
      <c r="D131" s="46" t="s">
        <v>7</v>
      </c>
      <c r="E131" s="46"/>
      <c r="F131" s="24" t="s">
        <v>525</v>
      </c>
      <c r="G131" s="24" t="s">
        <v>526</v>
      </c>
      <c r="H131" s="78">
        <v>2020</v>
      </c>
    </row>
    <row r="132" spans="1:8" x14ac:dyDescent="0.35">
      <c r="A132" s="22">
        <v>125</v>
      </c>
      <c r="B132" s="24" t="s">
        <v>527</v>
      </c>
      <c r="C132" s="46"/>
      <c r="D132" s="46" t="s">
        <v>7</v>
      </c>
      <c r="E132" s="46"/>
      <c r="F132" s="24" t="s">
        <v>528</v>
      </c>
      <c r="G132" s="24" t="s">
        <v>529</v>
      </c>
      <c r="H132" s="78">
        <v>2021</v>
      </c>
    </row>
    <row r="133" spans="1:8" ht="29" x14ac:dyDescent="0.35">
      <c r="A133" s="22">
        <v>126</v>
      </c>
      <c r="B133" s="24" t="s">
        <v>530</v>
      </c>
      <c r="C133" s="46"/>
      <c r="D133" s="46" t="s">
        <v>7</v>
      </c>
      <c r="E133" s="46"/>
      <c r="F133" s="24" t="s">
        <v>531</v>
      </c>
      <c r="G133" s="24" t="s">
        <v>532</v>
      </c>
      <c r="H133" s="78">
        <v>2020</v>
      </c>
    </row>
    <row r="134" spans="1:8" ht="58" x14ac:dyDescent="0.35">
      <c r="A134" s="22">
        <v>127</v>
      </c>
      <c r="B134" s="24" t="s">
        <v>533</v>
      </c>
      <c r="C134" s="46"/>
      <c r="D134" s="46" t="s">
        <v>7</v>
      </c>
      <c r="E134" s="46"/>
      <c r="F134" s="24" t="s">
        <v>534</v>
      </c>
      <c r="G134" s="24" t="s">
        <v>535</v>
      </c>
      <c r="H134" s="78">
        <v>2020</v>
      </c>
    </row>
    <row r="135" spans="1:8" ht="58" x14ac:dyDescent="0.35">
      <c r="A135" s="22">
        <v>128</v>
      </c>
      <c r="B135" s="24" t="s">
        <v>533</v>
      </c>
      <c r="C135" s="46"/>
      <c r="D135" s="46" t="s">
        <v>7</v>
      </c>
      <c r="E135" s="46"/>
      <c r="F135" s="24" t="s">
        <v>536</v>
      </c>
      <c r="G135" s="24" t="s">
        <v>537</v>
      </c>
      <c r="H135" s="78">
        <v>2020</v>
      </c>
    </row>
    <row r="136" spans="1:8" ht="58" x14ac:dyDescent="0.35">
      <c r="A136" s="22">
        <v>129</v>
      </c>
      <c r="B136" s="24" t="s">
        <v>533</v>
      </c>
      <c r="C136" s="46"/>
      <c r="D136" s="46" t="s">
        <v>7</v>
      </c>
      <c r="E136" s="46"/>
      <c r="F136" s="24" t="s">
        <v>534</v>
      </c>
      <c r="G136" s="24" t="s">
        <v>538</v>
      </c>
      <c r="H136" s="78">
        <v>2022</v>
      </c>
    </row>
    <row r="137" spans="1:8" ht="29" x14ac:dyDescent="0.35">
      <c r="A137" s="22">
        <v>130</v>
      </c>
      <c r="B137" s="24" t="s">
        <v>539</v>
      </c>
      <c r="C137" s="46"/>
      <c r="D137" s="46" t="s">
        <v>7</v>
      </c>
      <c r="E137" s="46"/>
      <c r="F137" s="24" t="s">
        <v>531</v>
      </c>
      <c r="G137" s="24" t="s">
        <v>540</v>
      </c>
      <c r="H137" s="78">
        <v>2020</v>
      </c>
    </row>
    <row r="138" spans="1:8" ht="29" x14ac:dyDescent="0.35">
      <c r="A138" s="22">
        <v>131</v>
      </c>
      <c r="B138" s="24" t="s">
        <v>541</v>
      </c>
      <c r="C138" s="46"/>
      <c r="D138" s="46" t="s">
        <v>7</v>
      </c>
      <c r="E138" s="46"/>
      <c r="F138" s="24" t="s">
        <v>542</v>
      </c>
      <c r="G138" s="24" t="s">
        <v>430</v>
      </c>
      <c r="H138" s="78">
        <v>2020</v>
      </c>
    </row>
    <row r="139" spans="1:8" ht="29" x14ac:dyDescent="0.35">
      <c r="A139" s="22">
        <v>132</v>
      </c>
      <c r="B139" s="24" t="s">
        <v>543</v>
      </c>
      <c r="C139" s="46"/>
      <c r="D139" s="46" t="s">
        <v>7</v>
      </c>
      <c r="E139" s="46"/>
      <c r="F139" s="24" t="s">
        <v>542</v>
      </c>
      <c r="G139" s="24" t="s">
        <v>544</v>
      </c>
      <c r="H139" s="78">
        <v>2020</v>
      </c>
    </row>
    <row r="140" spans="1:8" ht="29" x14ac:dyDescent="0.35">
      <c r="A140" s="22">
        <v>133</v>
      </c>
      <c r="B140" s="24" t="s">
        <v>545</v>
      </c>
      <c r="C140" s="46"/>
      <c r="D140" s="46" t="s">
        <v>7</v>
      </c>
      <c r="E140" s="46"/>
      <c r="F140" s="24" t="s">
        <v>546</v>
      </c>
      <c r="G140" s="24" t="s">
        <v>547</v>
      </c>
      <c r="H140" s="78">
        <v>2020</v>
      </c>
    </row>
    <row r="141" spans="1:8" ht="43.5" x14ac:dyDescent="0.35">
      <c r="A141" s="22">
        <v>134</v>
      </c>
      <c r="B141" s="24" t="s">
        <v>548</v>
      </c>
      <c r="C141" s="46"/>
      <c r="D141" s="46" t="s">
        <v>7</v>
      </c>
      <c r="E141" s="46"/>
      <c r="F141" s="24" t="s">
        <v>549</v>
      </c>
      <c r="G141" s="24" t="s">
        <v>550</v>
      </c>
      <c r="H141" s="78">
        <v>2019</v>
      </c>
    </row>
    <row r="142" spans="1:8" x14ac:dyDescent="0.35">
      <c r="A142" s="22">
        <v>135</v>
      </c>
      <c r="B142" s="24" t="s">
        <v>551</v>
      </c>
      <c r="C142" s="46"/>
      <c r="D142" s="46" t="s">
        <v>7</v>
      </c>
      <c r="E142" s="46"/>
      <c r="F142" s="24" t="s">
        <v>552</v>
      </c>
      <c r="G142" s="24" t="s">
        <v>552</v>
      </c>
      <c r="H142" s="78" t="s">
        <v>553</v>
      </c>
    </row>
    <row r="143" spans="1:8" ht="29" x14ac:dyDescent="0.35">
      <c r="A143" s="22">
        <v>136</v>
      </c>
      <c r="B143" s="24" t="s">
        <v>554</v>
      </c>
      <c r="C143" s="46"/>
      <c r="D143" s="46" t="s">
        <v>7</v>
      </c>
      <c r="E143" s="46"/>
      <c r="F143" s="24" t="s">
        <v>555</v>
      </c>
      <c r="G143" s="24" t="s">
        <v>555</v>
      </c>
      <c r="H143" s="78">
        <v>2018</v>
      </c>
    </row>
    <row r="144" spans="1:8" ht="43.5" x14ac:dyDescent="0.35">
      <c r="A144" s="22">
        <v>137</v>
      </c>
      <c r="B144" s="24" t="s">
        <v>556</v>
      </c>
      <c r="C144" s="46"/>
      <c r="D144" s="46" t="s">
        <v>7</v>
      </c>
      <c r="E144" s="46"/>
      <c r="F144" s="24" t="s">
        <v>557</v>
      </c>
      <c r="G144" s="24" t="s">
        <v>557</v>
      </c>
      <c r="H144" s="78">
        <v>2023</v>
      </c>
    </row>
    <row r="145" spans="1:8" ht="43.5" x14ac:dyDescent="0.35">
      <c r="A145" s="22">
        <v>138</v>
      </c>
      <c r="B145" s="24" t="s">
        <v>558</v>
      </c>
      <c r="C145" s="46"/>
      <c r="D145" s="46" t="s">
        <v>7</v>
      </c>
      <c r="E145" s="46"/>
      <c r="F145" s="24" t="s">
        <v>557</v>
      </c>
      <c r="G145" s="24" t="s">
        <v>557</v>
      </c>
      <c r="H145" s="78">
        <v>2023</v>
      </c>
    </row>
    <row r="146" spans="1:8" ht="43.5" x14ac:dyDescent="0.35">
      <c r="A146" s="22">
        <v>139</v>
      </c>
      <c r="B146" s="24" t="s">
        <v>559</v>
      </c>
      <c r="C146" s="46"/>
      <c r="D146" s="46" t="s">
        <v>7</v>
      </c>
      <c r="E146" s="46"/>
      <c r="F146" s="24" t="s">
        <v>557</v>
      </c>
      <c r="G146" s="24" t="s">
        <v>557</v>
      </c>
      <c r="H146" s="78">
        <v>2023</v>
      </c>
    </row>
    <row r="147" spans="1:8" ht="43.5" x14ac:dyDescent="0.35">
      <c r="A147" s="22">
        <v>140</v>
      </c>
      <c r="B147" s="24" t="s">
        <v>560</v>
      </c>
      <c r="C147" s="46"/>
      <c r="D147" s="46" t="s">
        <v>7</v>
      </c>
      <c r="E147" s="46"/>
      <c r="F147" s="24" t="s">
        <v>557</v>
      </c>
      <c r="G147" s="24" t="s">
        <v>557</v>
      </c>
      <c r="H147" s="78">
        <v>2023</v>
      </c>
    </row>
    <row r="148" spans="1:8" ht="43.5" x14ac:dyDescent="0.35">
      <c r="A148" s="22">
        <v>141</v>
      </c>
      <c r="B148" s="24" t="s">
        <v>561</v>
      </c>
      <c r="C148" s="46"/>
      <c r="D148" s="46" t="s">
        <v>7</v>
      </c>
      <c r="E148" s="46"/>
      <c r="F148" s="24" t="s">
        <v>557</v>
      </c>
      <c r="G148" s="24" t="s">
        <v>557</v>
      </c>
      <c r="H148" s="78">
        <v>2023</v>
      </c>
    </row>
    <row r="149" spans="1:8" ht="43.5" x14ac:dyDescent="0.35">
      <c r="A149" s="22">
        <v>142</v>
      </c>
      <c r="B149" s="24" t="s">
        <v>562</v>
      </c>
      <c r="C149" s="46"/>
      <c r="D149" s="46" t="s">
        <v>7</v>
      </c>
      <c r="E149" s="46"/>
      <c r="F149" s="24" t="s">
        <v>557</v>
      </c>
      <c r="G149" s="24" t="s">
        <v>557</v>
      </c>
      <c r="H149" s="78">
        <v>2023</v>
      </c>
    </row>
    <row r="150" spans="1:8" ht="43.5" x14ac:dyDescent="0.35">
      <c r="A150" s="22">
        <v>143</v>
      </c>
      <c r="B150" s="24" t="s">
        <v>563</v>
      </c>
      <c r="C150" s="46"/>
      <c r="D150" s="46" t="s">
        <v>7</v>
      </c>
      <c r="E150" s="46"/>
      <c r="F150" s="24" t="s">
        <v>557</v>
      </c>
      <c r="G150" s="24" t="s">
        <v>557</v>
      </c>
      <c r="H150" s="78">
        <v>2023</v>
      </c>
    </row>
    <row r="151" spans="1:8" ht="43.5" x14ac:dyDescent="0.35">
      <c r="A151" s="22">
        <v>144</v>
      </c>
      <c r="B151" s="24" t="s">
        <v>564</v>
      </c>
      <c r="C151" s="46"/>
      <c r="D151" s="46" t="s">
        <v>7</v>
      </c>
      <c r="E151" s="46"/>
      <c r="F151" s="24" t="s">
        <v>557</v>
      </c>
      <c r="G151" s="24" t="s">
        <v>557</v>
      </c>
      <c r="H151" s="78">
        <v>2023</v>
      </c>
    </row>
    <row r="152" spans="1:8" ht="43.5" x14ac:dyDescent="0.35">
      <c r="A152" s="22">
        <v>145</v>
      </c>
      <c r="B152" s="24" t="s">
        <v>565</v>
      </c>
      <c r="C152" s="46"/>
      <c r="D152" s="46" t="s">
        <v>7</v>
      </c>
      <c r="E152" s="46"/>
      <c r="F152" s="24" t="s">
        <v>557</v>
      </c>
      <c r="G152" s="24" t="s">
        <v>557</v>
      </c>
      <c r="H152" s="78">
        <v>2023</v>
      </c>
    </row>
    <row r="153" spans="1:8" ht="43.5" x14ac:dyDescent="0.35">
      <c r="A153" s="22">
        <v>146</v>
      </c>
      <c r="B153" s="24" t="s">
        <v>566</v>
      </c>
      <c r="C153" s="46"/>
      <c r="D153" s="46" t="s">
        <v>7</v>
      </c>
      <c r="E153" s="46"/>
      <c r="F153" s="24" t="s">
        <v>557</v>
      </c>
      <c r="G153" s="24" t="s">
        <v>557</v>
      </c>
      <c r="H153" s="78">
        <v>2023</v>
      </c>
    </row>
    <row r="154" spans="1:8" ht="43.5" x14ac:dyDescent="0.35">
      <c r="A154" s="22">
        <v>147</v>
      </c>
      <c r="B154" s="24" t="s">
        <v>567</v>
      </c>
      <c r="C154" s="46"/>
      <c r="D154" s="46" t="s">
        <v>7</v>
      </c>
      <c r="E154" s="46"/>
      <c r="F154" s="24" t="s">
        <v>557</v>
      </c>
      <c r="G154" s="24" t="s">
        <v>557</v>
      </c>
      <c r="H154" s="78">
        <v>2023</v>
      </c>
    </row>
    <row r="155" spans="1:8" ht="43.5" x14ac:dyDescent="0.35">
      <c r="A155" s="22">
        <v>148</v>
      </c>
      <c r="B155" s="24" t="s">
        <v>568</v>
      </c>
      <c r="C155" s="46"/>
      <c r="D155" s="46" t="s">
        <v>7</v>
      </c>
      <c r="E155" s="46"/>
      <c r="F155" s="24" t="s">
        <v>557</v>
      </c>
      <c r="G155" s="24" t="s">
        <v>557</v>
      </c>
      <c r="H155" s="78">
        <v>2023</v>
      </c>
    </row>
    <row r="156" spans="1:8" ht="43.5" x14ac:dyDescent="0.35">
      <c r="A156" s="22">
        <v>149</v>
      </c>
      <c r="B156" s="24" t="s">
        <v>569</v>
      </c>
      <c r="C156" s="46"/>
      <c r="D156" s="46" t="s">
        <v>7</v>
      </c>
      <c r="E156" s="46"/>
      <c r="F156" s="24" t="s">
        <v>557</v>
      </c>
      <c r="G156" s="24" t="s">
        <v>557</v>
      </c>
      <c r="H156" s="78">
        <v>2023</v>
      </c>
    </row>
    <row r="157" spans="1:8" ht="43.5" x14ac:dyDescent="0.35">
      <c r="A157" s="22">
        <v>150</v>
      </c>
      <c r="B157" s="24" t="s">
        <v>570</v>
      </c>
      <c r="C157" s="46"/>
      <c r="D157" s="46" t="s">
        <v>7</v>
      </c>
      <c r="E157" s="46"/>
      <c r="F157" s="24" t="s">
        <v>571</v>
      </c>
      <c r="G157" s="24" t="s">
        <v>395</v>
      </c>
      <c r="H157" s="78">
        <v>2023</v>
      </c>
    </row>
    <row r="158" spans="1:8" ht="43.5" x14ac:dyDescent="0.35">
      <c r="A158" s="22">
        <v>151</v>
      </c>
      <c r="B158" s="24" t="s">
        <v>572</v>
      </c>
      <c r="C158" s="46"/>
      <c r="D158" s="46" t="s">
        <v>7</v>
      </c>
      <c r="E158" s="46"/>
      <c r="F158" s="24" t="s">
        <v>449</v>
      </c>
      <c r="G158" s="24" t="s">
        <v>430</v>
      </c>
      <c r="H158" s="78">
        <v>2021</v>
      </c>
    </row>
    <row r="159" spans="1:8" ht="29" x14ac:dyDescent="0.35">
      <c r="A159" s="22">
        <v>152</v>
      </c>
      <c r="B159" s="24" t="s">
        <v>573</v>
      </c>
      <c r="C159" s="46"/>
      <c r="D159" s="46" t="s">
        <v>7</v>
      </c>
      <c r="E159" s="46"/>
      <c r="F159" s="24" t="s">
        <v>531</v>
      </c>
      <c r="G159" s="24" t="s">
        <v>430</v>
      </c>
      <c r="H159" s="78">
        <v>2021</v>
      </c>
    </row>
    <row r="160" spans="1:8" ht="43.5" x14ac:dyDescent="0.35">
      <c r="A160" s="22">
        <v>153</v>
      </c>
      <c r="B160" s="24" t="s">
        <v>574</v>
      </c>
      <c r="C160" s="46"/>
      <c r="D160" s="46" t="s">
        <v>7</v>
      </c>
      <c r="E160" s="46"/>
      <c r="F160" s="24" t="s">
        <v>575</v>
      </c>
      <c r="G160" s="24" t="s">
        <v>576</v>
      </c>
      <c r="H160" s="78">
        <v>2020</v>
      </c>
    </row>
    <row r="161" spans="1:8" ht="29" x14ac:dyDescent="0.35">
      <c r="A161" s="22">
        <v>154</v>
      </c>
      <c r="B161" s="24" t="s">
        <v>577</v>
      </c>
      <c r="C161" s="46"/>
      <c r="D161" s="46" t="s">
        <v>7</v>
      </c>
      <c r="E161" s="46"/>
      <c r="F161" s="24" t="s">
        <v>578</v>
      </c>
      <c r="G161" s="24" t="s">
        <v>578</v>
      </c>
      <c r="H161" s="78">
        <v>2021</v>
      </c>
    </row>
    <row r="162" spans="1:8" ht="87" x14ac:dyDescent="0.35">
      <c r="A162" s="22">
        <v>155</v>
      </c>
      <c r="B162" s="24" t="s">
        <v>579</v>
      </c>
      <c r="C162" s="46"/>
      <c r="D162" s="46" t="s">
        <v>7</v>
      </c>
      <c r="E162" s="46"/>
      <c r="F162" s="24" t="s">
        <v>580</v>
      </c>
      <c r="G162" s="24" t="s">
        <v>580</v>
      </c>
      <c r="H162" s="78">
        <v>2019</v>
      </c>
    </row>
    <row r="163" spans="1:8" ht="43.5" x14ac:dyDescent="0.35">
      <c r="A163" s="22">
        <v>156</v>
      </c>
      <c r="B163" s="24" t="s">
        <v>581</v>
      </c>
      <c r="C163" s="46"/>
      <c r="D163" s="46" t="s">
        <v>7</v>
      </c>
      <c r="E163" s="46"/>
      <c r="F163" s="24" t="s">
        <v>582</v>
      </c>
      <c r="G163" s="24" t="s">
        <v>583</v>
      </c>
      <c r="H163" s="78">
        <v>2014</v>
      </c>
    </row>
    <row r="164" spans="1:8" ht="58" x14ac:dyDescent="0.35">
      <c r="A164" s="22">
        <v>157</v>
      </c>
      <c r="B164" s="24" t="s">
        <v>584</v>
      </c>
      <c r="C164" s="46"/>
      <c r="D164" s="46" t="s">
        <v>7</v>
      </c>
      <c r="E164" s="46"/>
      <c r="F164" s="24" t="s">
        <v>585</v>
      </c>
      <c r="G164" s="24" t="s">
        <v>585</v>
      </c>
      <c r="H164" s="78">
        <v>2021</v>
      </c>
    </row>
    <row r="165" spans="1:8" ht="29" x14ac:dyDescent="0.35">
      <c r="A165" s="22">
        <v>158</v>
      </c>
      <c r="B165" s="24" t="s">
        <v>586</v>
      </c>
      <c r="C165" s="46"/>
      <c r="D165" s="46" t="s">
        <v>7</v>
      </c>
      <c r="E165" s="46"/>
      <c r="F165" s="24" t="s">
        <v>587</v>
      </c>
      <c r="G165" s="24" t="s">
        <v>587</v>
      </c>
      <c r="H165" s="78">
        <v>2022</v>
      </c>
    </row>
    <row r="166" spans="1:8" ht="29" x14ac:dyDescent="0.35">
      <c r="A166" s="22">
        <v>159</v>
      </c>
      <c r="B166" s="24" t="s">
        <v>588</v>
      </c>
      <c r="C166" s="46"/>
      <c r="D166" s="46" t="s">
        <v>7</v>
      </c>
      <c r="E166" s="46"/>
      <c r="F166" s="24" t="s">
        <v>587</v>
      </c>
      <c r="G166" s="24" t="s">
        <v>587</v>
      </c>
      <c r="H166" s="78">
        <v>2020</v>
      </c>
    </row>
    <row r="167" spans="1:8" x14ac:dyDescent="0.35">
      <c r="A167" s="22">
        <v>160</v>
      </c>
      <c r="B167" s="24" t="s">
        <v>589</v>
      </c>
      <c r="C167" s="46"/>
      <c r="D167" s="46" t="s">
        <v>7</v>
      </c>
      <c r="E167" s="46"/>
      <c r="F167" s="24" t="s">
        <v>590</v>
      </c>
      <c r="G167" s="24" t="s">
        <v>590</v>
      </c>
      <c r="H167" s="78">
        <v>2024</v>
      </c>
    </row>
    <row r="168" spans="1:8" ht="29" x14ac:dyDescent="0.35">
      <c r="A168" s="22">
        <v>161</v>
      </c>
      <c r="B168" s="24" t="s">
        <v>591</v>
      </c>
      <c r="C168" s="46"/>
      <c r="D168" s="46" t="s">
        <v>7</v>
      </c>
      <c r="E168" s="46"/>
      <c r="F168" s="24" t="s">
        <v>592</v>
      </c>
      <c r="G168" s="24" t="s">
        <v>592</v>
      </c>
      <c r="H168" s="78">
        <v>2020</v>
      </c>
    </row>
    <row r="169" spans="1:8" ht="87" x14ac:dyDescent="0.35">
      <c r="A169" s="22">
        <v>162</v>
      </c>
      <c r="B169" s="24" t="s">
        <v>593</v>
      </c>
      <c r="C169" s="46"/>
      <c r="D169" s="46" t="s">
        <v>7</v>
      </c>
      <c r="E169" s="46"/>
      <c r="F169" s="24" t="s">
        <v>580</v>
      </c>
      <c r="G169" s="24" t="s">
        <v>580</v>
      </c>
      <c r="H169" s="78">
        <v>2024</v>
      </c>
    </row>
    <row r="170" spans="1:8" ht="43.5" x14ac:dyDescent="0.35">
      <c r="A170" s="22">
        <v>163</v>
      </c>
      <c r="B170" s="24" t="s">
        <v>594</v>
      </c>
      <c r="C170" s="46"/>
      <c r="D170" s="46" t="s">
        <v>7</v>
      </c>
      <c r="E170" s="46"/>
      <c r="F170" s="24" t="s">
        <v>582</v>
      </c>
      <c r="G170" s="24" t="s">
        <v>582</v>
      </c>
      <c r="H170" s="78">
        <v>2024</v>
      </c>
    </row>
    <row r="171" spans="1:8" ht="58" x14ac:dyDescent="0.35">
      <c r="A171" s="22">
        <v>164</v>
      </c>
      <c r="B171" s="24" t="s">
        <v>595</v>
      </c>
      <c r="C171" s="46"/>
      <c r="D171" s="46" t="s">
        <v>7</v>
      </c>
      <c r="E171" s="46"/>
      <c r="F171" s="24" t="s">
        <v>596</v>
      </c>
      <c r="G171" s="24" t="s">
        <v>596</v>
      </c>
      <c r="H171" s="78">
        <v>2021</v>
      </c>
    </row>
    <row r="172" spans="1:8" ht="29" x14ac:dyDescent="0.35">
      <c r="A172" s="22">
        <v>165</v>
      </c>
      <c r="B172" s="24" t="s">
        <v>597</v>
      </c>
      <c r="C172" s="46"/>
      <c r="D172" s="46" t="s">
        <v>7</v>
      </c>
      <c r="E172" s="46"/>
      <c r="F172" s="24" t="s">
        <v>598</v>
      </c>
      <c r="G172" s="24" t="s">
        <v>599</v>
      </c>
      <c r="H172" s="78">
        <v>2021</v>
      </c>
    </row>
    <row r="173" spans="1:8" ht="43.5" x14ac:dyDescent="0.35">
      <c r="A173" s="22">
        <v>166</v>
      </c>
      <c r="B173" s="24" t="s">
        <v>600</v>
      </c>
      <c r="C173" s="46"/>
      <c r="D173" s="46" t="s">
        <v>7</v>
      </c>
      <c r="E173" s="46"/>
      <c r="F173" s="24" t="s">
        <v>582</v>
      </c>
      <c r="G173" s="24" t="s">
        <v>430</v>
      </c>
      <c r="H173" s="78">
        <v>2024</v>
      </c>
    </row>
    <row r="174" spans="1:8" ht="43.5" x14ac:dyDescent="0.35">
      <c r="A174" s="22">
        <v>167</v>
      </c>
      <c r="B174" s="24" t="s">
        <v>601</v>
      </c>
      <c r="C174" s="46"/>
      <c r="D174" s="46" t="s">
        <v>7</v>
      </c>
      <c r="E174" s="46"/>
      <c r="F174" s="24" t="s">
        <v>582</v>
      </c>
      <c r="G174" s="24" t="s">
        <v>430</v>
      </c>
      <c r="H174" s="78">
        <v>2022</v>
      </c>
    </row>
    <row r="175" spans="1:8" ht="43.5" x14ac:dyDescent="0.35">
      <c r="A175" s="22">
        <v>168</v>
      </c>
      <c r="B175" s="24" t="s">
        <v>602</v>
      </c>
      <c r="C175" s="46"/>
      <c r="D175" s="46" t="s">
        <v>7</v>
      </c>
      <c r="E175" s="46"/>
      <c r="F175" s="24" t="s">
        <v>582</v>
      </c>
      <c r="G175" s="24" t="s">
        <v>430</v>
      </c>
      <c r="H175" s="78">
        <v>2022</v>
      </c>
    </row>
    <row r="176" spans="1:8" ht="87" x14ac:dyDescent="0.35">
      <c r="A176" s="22">
        <v>169</v>
      </c>
      <c r="B176" s="24" t="s">
        <v>603</v>
      </c>
      <c r="C176" s="46"/>
      <c r="D176" s="46" t="s">
        <v>7</v>
      </c>
      <c r="E176" s="46"/>
      <c r="F176" s="24" t="s">
        <v>604</v>
      </c>
      <c r="G176" s="24" t="s">
        <v>430</v>
      </c>
      <c r="H176" s="78">
        <v>2024</v>
      </c>
    </row>
    <row r="177" spans="1:8" ht="29" x14ac:dyDescent="0.35">
      <c r="A177" s="22">
        <v>170</v>
      </c>
      <c r="B177" s="24" t="s">
        <v>605</v>
      </c>
      <c r="C177" s="46"/>
      <c r="D177" s="46" t="s">
        <v>7</v>
      </c>
      <c r="E177" s="46"/>
      <c r="F177" s="24" t="s">
        <v>606</v>
      </c>
      <c r="G177" s="24" t="s">
        <v>607</v>
      </c>
      <c r="H177" s="78">
        <v>2022</v>
      </c>
    </row>
    <row r="178" spans="1:8" ht="58" x14ac:dyDescent="0.35">
      <c r="A178" s="22">
        <v>171</v>
      </c>
      <c r="B178" s="24" t="s">
        <v>608</v>
      </c>
      <c r="C178" s="46"/>
      <c r="D178" s="46" t="s">
        <v>7</v>
      </c>
      <c r="E178" s="46"/>
      <c r="F178" s="24" t="s">
        <v>436</v>
      </c>
      <c r="G178" s="24" t="s">
        <v>609</v>
      </c>
      <c r="H178" s="78">
        <v>2019</v>
      </c>
    </row>
    <row r="179" spans="1:8" ht="43.5" x14ac:dyDescent="0.35">
      <c r="A179" s="22">
        <v>172</v>
      </c>
      <c r="B179" s="24" t="s">
        <v>610</v>
      </c>
      <c r="C179" s="46"/>
      <c r="D179" s="46" t="s">
        <v>7</v>
      </c>
      <c r="E179" s="46"/>
      <c r="F179" s="24" t="s">
        <v>582</v>
      </c>
      <c r="G179" s="24" t="s">
        <v>395</v>
      </c>
      <c r="H179" s="78">
        <v>2022</v>
      </c>
    </row>
    <row r="180" spans="1:8" ht="29" x14ac:dyDescent="0.35">
      <c r="A180" s="22">
        <v>173</v>
      </c>
      <c r="B180" s="24" t="s">
        <v>611</v>
      </c>
      <c r="C180" s="46"/>
      <c r="D180" s="46" t="s">
        <v>7</v>
      </c>
      <c r="E180" s="46"/>
      <c r="F180" s="24" t="s">
        <v>612</v>
      </c>
      <c r="G180" s="24" t="s">
        <v>587</v>
      </c>
      <c r="H180" s="78">
        <v>2020</v>
      </c>
    </row>
    <row r="181" spans="1:8" ht="43.5" x14ac:dyDescent="0.35">
      <c r="A181" s="22">
        <v>174</v>
      </c>
      <c r="B181" s="24" t="s">
        <v>613</v>
      </c>
      <c r="C181" s="46"/>
      <c r="D181" s="46" t="s">
        <v>7</v>
      </c>
      <c r="E181" s="46"/>
      <c r="F181" s="24" t="s">
        <v>582</v>
      </c>
      <c r="G181" s="24" t="s">
        <v>614</v>
      </c>
      <c r="H181" s="78">
        <v>2021</v>
      </c>
    </row>
    <row r="182" spans="1:8" ht="43.5" x14ac:dyDescent="0.35">
      <c r="A182" s="22">
        <v>175</v>
      </c>
      <c r="B182" s="24" t="s">
        <v>615</v>
      </c>
      <c r="C182" s="46"/>
      <c r="D182" s="46" t="s">
        <v>7</v>
      </c>
      <c r="E182" s="46"/>
      <c r="F182" s="24" t="s">
        <v>582</v>
      </c>
      <c r="G182" s="24" t="s">
        <v>616</v>
      </c>
      <c r="H182" s="78">
        <v>2022</v>
      </c>
    </row>
    <row r="183" spans="1:8" ht="43.5" x14ac:dyDescent="0.35">
      <c r="A183" s="22">
        <v>176</v>
      </c>
      <c r="B183" s="24" t="s">
        <v>617</v>
      </c>
      <c r="C183" s="46"/>
      <c r="D183" s="46" t="s">
        <v>7</v>
      </c>
      <c r="E183" s="46"/>
      <c r="F183" s="24" t="s">
        <v>582</v>
      </c>
      <c r="G183" s="24" t="s">
        <v>616</v>
      </c>
      <c r="H183" s="78">
        <v>2022</v>
      </c>
    </row>
    <row r="184" spans="1:8" ht="43.5" x14ac:dyDescent="0.35">
      <c r="A184" s="22">
        <v>177</v>
      </c>
      <c r="B184" s="24" t="s">
        <v>618</v>
      </c>
      <c r="C184" s="46"/>
      <c r="D184" s="46" t="s">
        <v>7</v>
      </c>
      <c r="E184" s="46"/>
      <c r="F184" s="24" t="s">
        <v>582</v>
      </c>
      <c r="G184" s="24" t="s">
        <v>583</v>
      </c>
      <c r="H184" s="78">
        <v>2022</v>
      </c>
    </row>
    <row r="185" spans="1:8" ht="43.5" x14ac:dyDescent="0.35">
      <c r="A185" s="22">
        <v>178</v>
      </c>
      <c r="B185" s="24" t="s">
        <v>619</v>
      </c>
      <c r="C185" s="46"/>
      <c r="D185" s="46" t="s">
        <v>7</v>
      </c>
      <c r="E185" s="46"/>
      <c r="F185" s="24" t="s">
        <v>582</v>
      </c>
      <c r="G185" s="24" t="s">
        <v>583</v>
      </c>
      <c r="H185" s="78">
        <v>2022</v>
      </c>
    </row>
    <row r="186" spans="1:8" ht="43.5" x14ac:dyDescent="0.35">
      <c r="A186" s="22">
        <v>179</v>
      </c>
      <c r="B186" s="24" t="s">
        <v>620</v>
      </c>
      <c r="C186" s="46"/>
      <c r="D186" s="46" t="s">
        <v>7</v>
      </c>
      <c r="E186" s="46"/>
      <c r="F186" s="24" t="s">
        <v>582</v>
      </c>
      <c r="G186" s="24" t="s">
        <v>583</v>
      </c>
      <c r="H186" s="78">
        <v>2022</v>
      </c>
    </row>
    <row r="187" spans="1:8" ht="43.5" x14ac:dyDescent="0.35">
      <c r="A187" s="22">
        <v>180</v>
      </c>
      <c r="B187" s="24" t="s">
        <v>621</v>
      </c>
      <c r="C187" s="46"/>
      <c r="D187" s="46" t="s">
        <v>7</v>
      </c>
      <c r="E187" s="46"/>
      <c r="F187" s="24" t="s">
        <v>582</v>
      </c>
      <c r="G187" s="24" t="s">
        <v>583</v>
      </c>
      <c r="H187" s="78">
        <v>2022</v>
      </c>
    </row>
    <row r="188" spans="1:8" ht="43.5" x14ac:dyDescent="0.35">
      <c r="A188" s="22">
        <v>181</v>
      </c>
      <c r="B188" s="24" t="s">
        <v>622</v>
      </c>
      <c r="C188" s="46"/>
      <c r="D188" s="46" t="s">
        <v>7</v>
      </c>
      <c r="E188" s="46"/>
      <c r="F188" s="24" t="s">
        <v>582</v>
      </c>
      <c r="G188" s="24" t="s">
        <v>583</v>
      </c>
      <c r="H188" s="78">
        <v>2022</v>
      </c>
    </row>
    <row r="189" spans="1:8" ht="43.5" x14ac:dyDescent="0.35">
      <c r="A189" s="22">
        <v>182</v>
      </c>
      <c r="B189" s="24" t="s">
        <v>623</v>
      </c>
      <c r="C189" s="46"/>
      <c r="D189" s="46" t="s">
        <v>7</v>
      </c>
      <c r="E189" s="46"/>
      <c r="F189" s="24" t="s">
        <v>582</v>
      </c>
      <c r="G189" s="24" t="s">
        <v>583</v>
      </c>
      <c r="H189" s="78">
        <v>2022</v>
      </c>
    </row>
    <row r="190" spans="1:8" ht="43.5" x14ac:dyDescent="0.35">
      <c r="A190" s="22">
        <v>183</v>
      </c>
      <c r="B190" s="24" t="s">
        <v>624</v>
      </c>
      <c r="C190" s="46"/>
      <c r="D190" s="46" t="s">
        <v>7</v>
      </c>
      <c r="E190" s="46"/>
      <c r="F190" s="24" t="s">
        <v>582</v>
      </c>
      <c r="G190" s="24" t="s">
        <v>583</v>
      </c>
      <c r="H190" s="78">
        <v>2024</v>
      </c>
    </row>
    <row r="191" spans="1:8" ht="43.5" x14ac:dyDescent="0.35">
      <c r="A191" s="22">
        <v>184</v>
      </c>
      <c r="B191" s="24" t="s">
        <v>625</v>
      </c>
      <c r="C191" s="46"/>
      <c r="D191" s="46" t="s">
        <v>7</v>
      </c>
      <c r="E191" s="46"/>
      <c r="F191" s="24" t="s">
        <v>582</v>
      </c>
      <c r="G191" s="24" t="s">
        <v>583</v>
      </c>
      <c r="H191" s="78">
        <v>2022</v>
      </c>
    </row>
    <row r="192" spans="1:8" ht="43.5" x14ac:dyDescent="0.35">
      <c r="A192" s="22">
        <v>185</v>
      </c>
      <c r="B192" s="24" t="s">
        <v>626</v>
      </c>
      <c r="C192" s="46"/>
      <c r="D192" s="46" t="s">
        <v>7</v>
      </c>
      <c r="E192" s="46"/>
      <c r="F192" s="24" t="s">
        <v>582</v>
      </c>
      <c r="G192" s="24" t="s">
        <v>583</v>
      </c>
      <c r="H192" s="78">
        <v>2024</v>
      </c>
    </row>
    <row r="193" spans="1:8" ht="43.5" x14ac:dyDescent="0.35">
      <c r="A193" s="22">
        <v>186</v>
      </c>
      <c r="B193" s="24" t="s">
        <v>627</v>
      </c>
      <c r="C193" s="46"/>
      <c r="D193" s="46" t="s">
        <v>7</v>
      </c>
      <c r="E193" s="46"/>
      <c r="F193" s="24" t="s">
        <v>628</v>
      </c>
      <c r="G193" s="24" t="s">
        <v>628</v>
      </c>
      <c r="H193" s="78">
        <v>2022</v>
      </c>
    </row>
    <row r="194" spans="1:8" ht="43.5" x14ac:dyDescent="0.35">
      <c r="A194" s="22">
        <v>187</v>
      </c>
      <c r="B194" s="24" t="s">
        <v>629</v>
      </c>
      <c r="C194" s="46"/>
      <c r="D194" s="46" t="s">
        <v>7</v>
      </c>
      <c r="E194" s="46"/>
      <c r="F194" s="24" t="s">
        <v>630</v>
      </c>
      <c r="G194" s="24" t="s">
        <v>630</v>
      </c>
      <c r="H194" s="78">
        <v>2019</v>
      </c>
    </row>
    <row r="195" spans="1:8" ht="43.5" x14ac:dyDescent="0.35">
      <c r="A195" s="22">
        <v>188</v>
      </c>
      <c r="B195" s="24" t="s">
        <v>629</v>
      </c>
      <c r="C195" s="46"/>
      <c r="D195" s="46" t="s">
        <v>7</v>
      </c>
      <c r="E195" s="46"/>
      <c r="F195" s="24" t="s">
        <v>631</v>
      </c>
      <c r="G195" s="24" t="s">
        <v>631</v>
      </c>
      <c r="H195" s="78">
        <v>2019</v>
      </c>
    </row>
    <row r="196" spans="1:8" ht="58" x14ac:dyDescent="0.35">
      <c r="A196" s="22">
        <v>189</v>
      </c>
      <c r="B196" s="24" t="s">
        <v>632</v>
      </c>
      <c r="C196" s="46"/>
      <c r="D196" s="46" t="s">
        <v>7</v>
      </c>
      <c r="E196" s="46"/>
      <c r="F196" s="24" t="s">
        <v>633</v>
      </c>
      <c r="G196" s="24" t="s">
        <v>633</v>
      </c>
      <c r="H196" s="78">
        <v>2022</v>
      </c>
    </row>
    <row r="197" spans="1:8" ht="43.5" x14ac:dyDescent="0.35">
      <c r="A197" s="22">
        <v>190</v>
      </c>
      <c r="B197" s="24" t="s">
        <v>632</v>
      </c>
      <c r="C197" s="46"/>
      <c r="D197" s="46" t="s">
        <v>7</v>
      </c>
      <c r="E197" s="46"/>
      <c r="F197" s="24" t="s">
        <v>634</v>
      </c>
      <c r="G197" s="24" t="s">
        <v>634</v>
      </c>
      <c r="H197" s="78">
        <v>2022</v>
      </c>
    </row>
    <row r="198" spans="1:8" ht="43.5" x14ac:dyDescent="0.35">
      <c r="A198" s="22">
        <v>191</v>
      </c>
      <c r="B198" s="24" t="s">
        <v>627</v>
      </c>
      <c r="C198" s="46"/>
      <c r="D198" s="46" t="s">
        <v>7</v>
      </c>
      <c r="E198" s="46"/>
      <c r="F198" s="24" t="s">
        <v>630</v>
      </c>
      <c r="G198" s="24" t="s">
        <v>630</v>
      </c>
      <c r="H198" s="78">
        <v>2022</v>
      </c>
    </row>
    <row r="199" spans="1:8" ht="43.5" x14ac:dyDescent="0.35">
      <c r="A199" s="22">
        <v>192</v>
      </c>
      <c r="B199" s="24" t="s">
        <v>635</v>
      </c>
      <c r="C199" s="46"/>
      <c r="D199" s="46" t="s">
        <v>7</v>
      </c>
      <c r="E199" s="46"/>
      <c r="F199" s="24" t="s">
        <v>582</v>
      </c>
      <c r="G199" s="24" t="s">
        <v>583</v>
      </c>
      <c r="H199" s="78">
        <v>2022</v>
      </c>
    </row>
    <row r="200" spans="1:8" ht="43.5" x14ac:dyDescent="0.35">
      <c r="A200" s="22">
        <v>193</v>
      </c>
      <c r="B200" s="24" t="s">
        <v>636</v>
      </c>
      <c r="C200" s="46"/>
      <c r="D200" s="46" t="s">
        <v>7</v>
      </c>
      <c r="E200" s="46"/>
      <c r="F200" s="24" t="s">
        <v>582</v>
      </c>
      <c r="G200" s="24" t="s">
        <v>583</v>
      </c>
      <c r="H200" s="78">
        <v>2022</v>
      </c>
    </row>
    <row r="201" spans="1:8" ht="43.5" x14ac:dyDescent="0.35">
      <c r="A201" s="22">
        <v>194</v>
      </c>
      <c r="B201" s="24" t="s">
        <v>637</v>
      </c>
      <c r="C201" s="46"/>
      <c r="D201" s="46" t="s">
        <v>7</v>
      </c>
      <c r="E201" s="46"/>
      <c r="F201" s="24" t="s">
        <v>582</v>
      </c>
      <c r="G201" s="24" t="s">
        <v>638</v>
      </c>
      <c r="H201" s="78">
        <v>2022</v>
      </c>
    </row>
    <row r="202" spans="1:8" ht="43.5" x14ac:dyDescent="0.35">
      <c r="A202" s="22">
        <v>195</v>
      </c>
      <c r="B202" s="24" t="s">
        <v>639</v>
      </c>
      <c r="C202" s="46"/>
      <c r="D202" s="46" t="s">
        <v>7</v>
      </c>
      <c r="E202" s="46"/>
      <c r="F202" s="24" t="s">
        <v>582</v>
      </c>
      <c r="G202" s="24" t="s">
        <v>430</v>
      </c>
      <c r="H202" s="78">
        <v>2023</v>
      </c>
    </row>
    <row r="203" spans="1:8" ht="43.5" x14ac:dyDescent="0.35">
      <c r="A203" s="22">
        <v>196</v>
      </c>
      <c r="B203" s="24" t="s">
        <v>640</v>
      </c>
      <c r="C203" s="46"/>
      <c r="D203" s="46" t="s">
        <v>7</v>
      </c>
      <c r="E203" s="46"/>
      <c r="F203" s="24" t="s">
        <v>582</v>
      </c>
      <c r="G203" s="24" t="s">
        <v>583</v>
      </c>
      <c r="H203" s="78">
        <v>2022</v>
      </c>
    </row>
    <row r="204" spans="1:8" ht="43.5" x14ac:dyDescent="0.35">
      <c r="A204" s="22">
        <v>197</v>
      </c>
      <c r="B204" s="24" t="s">
        <v>641</v>
      </c>
      <c r="C204" s="46"/>
      <c r="D204" s="46" t="s">
        <v>7</v>
      </c>
      <c r="E204" s="46"/>
      <c r="F204" s="24" t="s">
        <v>582</v>
      </c>
      <c r="G204" s="24" t="s">
        <v>583</v>
      </c>
      <c r="H204" s="78">
        <v>2022</v>
      </c>
    </row>
    <row r="205" spans="1:8" ht="43.5" x14ac:dyDescent="0.35">
      <c r="A205" s="22">
        <v>198</v>
      </c>
      <c r="B205" s="24" t="s">
        <v>642</v>
      </c>
      <c r="C205" s="46"/>
      <c r="D205" s="46" t="s">
        <v>7</v>
      </c>
      <c r="E205" s="46"/>
      <c r="F205" s="24" t="s">
        <v>582</v>
      </c>
      <c r="G205" s="24" t="s">
        <v>583</v>
      </c>
      <c r="H205" s="78">
        <v>2022</v>
      </c>
    </row>
    <row r="206" spans="1:8" ht="43.5" x14ac:dyDescent="0.35">
      <c r="A206" s="22">
        <v>199</v>
      </c>
      <c r="B206" s="24" t="s">
        <v>643</v>
      </c>
      <c r="C206" s="46"/>
      <c r="D206" s="46" t="s">
        <v>7</v>
      </c>
      <c r="E206" s="46"/>
      <c r="F206" s="24" t="s">
        <v>582</v>
      </c>
      <c r="G206" s="24" t="s">
        <v>583</v>
      </c>
      <c r="H206" s="78">
        <v>2022</v>
      </c>
    </row>
    <row r="207" spans="1:8" ht="43.5" x14ac:dyDescent="0.35">
      <c r="A207" s="22">
        <v>200</v>
      </c>
      <c r="B207" s="24" t="s">
        <v>644</v>
      </c>
      <c r="C207" s="46"/>
      <c r="D207" s="46" t="s">
        <v>7</v>
      </c>
      <c r="E207" s="46"/>
      <c r="F207" s="24" t="s">
        <v>582</v>
      </c>
      <c r="G207" s="24" t="s">
        <v>583</v>
      </c>
      <c r="H207" s="78">
        <v>2022</v>
      </c>
    </row>
    <row r="208" spans="1:8" ht="43.5" x14ac:dyDescent="0.35">
      <c r="A208" s="22">
        <v>201</v>
      </c>
      <c r="B208" s="24" t="s">
        <v>645</v>
      </c>
      <c r="C208" s="46"/>
      <c r="D208" s="46" t="s">
        <v>7</v>
      </c>
      <c r="E208" s="46"/>
      <c r="F208" s="24" t="s">
        <v>582</v>
      </c>
      <c r="G208" s="24" t="s">
        <v>646</v>
      </c>
      <c r="H208" s="78">
        <v>2022</v>
      </c>
    </row>
    <row r="209" spans="1:8" ht="43.5" x14ac:dyDescent="0.35">
      <c r="A209" s="22">
        <v>202</v>
      </c>
      <c r="B209" s="24" t="s">
        <v>647</v>
      </c>
      <c r="C209" s="46"/>
      <c r="D209" s="46" t="s">
        <v>7</v>
      </c>
      <c r="E209" s="46"/>
      <c r="F209" s="24" t="s">
        <v>648</v>
      </c>
      <c r="G209" s="24" t="s">
        <v>646</v>
      </c>
      <c r="H209" s="78">
        <v>2020</v>
      </c>
    </row>
    <row r="210" spans="1:8" ht="29" x14ac:dyDescent="0.35">
      <c r="A210" s="22">
        <v>203</v>
      </c>
      <c r="B210" s="24" t="s">
        <v>649</v>
      </c>
      <c r="C210" s="46"/>
      <c r="D210" s="46" t="s">
        <v>7</v>
      </c>
      <c r="E210" s="46"/>
      <c r="F210" s="24" t="s">
        <v>650</v>
      </c>
      <c r="G210" s="24" t="s">
        <v>583</v>
      </c>
      <c r="H210" s="78">
        <v>2021</v>
      </c>
    </row>
    <row r="211" spans="1:8" ht="29" x14ac:dyDescent="0.35">
      <c r="A211" s="22">
        <v>204</v>
      </c>
      <c r="B211" s="24" t="s">
        <v>651</v>
      </c>
      <c r="C211" s="46"/>
      <c r="D211" s="46" t="s">
        <v>7</v>
      </c>
      <c r="E211" s="46"/>
      <c r="F211" s="24" t="s">
        <v>650</v>
      </c>
      <c r="G211" s="24" t="s">
        <v>583</v>
      </c>
      <c r="H211" s="78">
        <v>2021</v>
      </c>
    </row>
    <row r="212" spans="1:8" ht="29" x14ac:dyDescent="0.35">
      <c r="A212" s="22">
        <v>205</v>
      </c>
      <c r="B212" s="24" t="s">
        <v>652</v>
      </c>
      <c r="C212" s="46"/>
      <c r="D212" s="46" t="s">
        <v>7</v>
      </c>
      <c r="E212" s="46"/>
      <c r="F212" s="24" t="s">
        <v>650</v>
      </c>
      <c r="G212" s="24" t="s">
        <v>583</v>
      </c>
      <c r="H212" s="78">
        <v>2021</v>
      </c>
    </row>
    <row r="213" spans="1:8" ht="29" x14ac:dyDescent="0.35">
      <c r="A213" s="22">
        <v>206</v>
      </c>
      <c r="B213" s="24" t="s">
        <v>653</v>
      </c>
      <c r="C213" s="46"/>
      <c r="D213" s="46" t="s">
        <v>7</v>
      </c>
      <c r="E213" s="46"/>
      <c r="F213" s="24" t="s">
        <v>650</v>
      </c>
      <c r="G213" s="24" t="s">
        <v>583</v>
      </c>
      <c r="H213" s="78">
        <v>2021</v>
      </c>
    </row>
    <row r="214" spans="1:8" ht="29" x14ac:dyDescent="0.35">
      <c r="A214" s="22">
        <v>207</v>
      </c>
      <c r="B214" s="24" t="s">
        <v>654</v>
      </c>
      <c r="C214" s="46"/>
      <c r="D214" s="46" t="s">
        <v>7</v>
      </c>
      <c r="E214" s="46"/>
      <c r="F214" s="24" t="s">
        <v>650</v>
      </c>
      <c r="G214" s="24" t="s">
        <v>583</v>
      </c>
      <c r="H214" s="78">
        <v>2021</v>
      </c>
    </row>
    <row r="215" spans="1:8" ht="29" x14ac:dyDescent="0.35">
      <c r="A215" s="22">
        <v>208</v>
      </c>
      <c r="B215" s="24" t="s">
        <v>655</v>
      </c>
      <c r="C215" s="46"/>
      <c r="D215" s="46" t="s">
        <v>7</v>
      </c>
      <c r="E215" s="46"/>
      <c r="F215" s="24" t="s">
        <v>650</v>
      </c>
      <c r="G215" s="24" t="s">
        <v>428</v>
      </c>
      <c r="H215" s="78">
        <v>2021</v>
      </c>
    </row>
    <row r="216" spans="1:8" ht="29" x14ac:dyDescent="0.35">
      <c r="A216" s="22">
        <v>209</v>
      </c>
      <c r="B216" s="24" t="s">
        <v>656</v>
      </c>
      <c r="C216" s="46"/>
      <c r="D216" s="46" t="s">
        <v>7</v>
      </c>
      <c r="E216" s="46"/>
      <c r="F216" s="24" t="s">
        <v>650</v>
      </c>
      <c r="G216" s="24" t="s">
        <v>428</v>
      </c>
      <c r="H216" s="78">
        <v>2021</v>
      </c>
    </row>
    <row r="217" spans="1:8" ht="29" x14ac:dyDescent="0.35">
      <c r="A217" s="22">
        <v>210</v>
      </c>
      <c r="B217" s="24" t="s">
        <v>657</v>
      </c>
      <c r="C217" s="46"/>
      <c r="D217" s="46" t="s">
        <v>7</v>
      </c>
      <c r="E217" s="46"/>
      <c r="F217" s="24" t="s">
        <v>650</v>
      </c>
      <c r="G217" s="24" t="s">
        <v>583</v>
      </c>
      <c r="H217" s="78">
        <v>2021</v>
      </c>
    </row>
    <row r="218" spans="1:8" ht="29" x14ac:dyDescent="0.35">
      <c r="A218" s="22">
        <v>211</v>
      </c>
      <c r="B218" s="24" t="s">
        <v>383</v>
      </c>
      <c r="C218" s="46"/>
      <c r="D218" s="46" t="s">
        <v>7</v>
      </c>
      <c r="E218" s="46"/>
      <c r="F218" s="24" t="s">
        <v>650</v>
      </c>
      <c r="G218" s="24" t="s">
        <v>583</v>
      </c>
      <c r="H218" s="78">
        <v>2021</v>
      </c>
    </row>
    <row r="219" spans="1:8" ht="43.5" x14ac:dyDescent="0.35">
      <c r="A219" s="22">
        <v>212</v>
      </c>
      <c r="B219" s="24" t="s">
        <v>658</v>
      </c>
      <c r="C219" s="46"/>
      <c r="D219" s="46" t="s">
        <v>7</v>
      </c>
      <c r="E219" s="46"/>
      <c r="F219" s="24" t="s">
        <v>582</v>
      </c>
      <c r="G219" s="24" t="s">
        <v>583</v>
      </c>
      <c r="H219" s="78">
        <v>2022</v>
      </c>
    </row>
    <row r="220" spans="1:8" ht="43.5" x14ac:dyDescent="0.35">
      <c r="A220" s="22">
        <v>213</v>
      </c>
      <c r="B220" s="24" t="s">
        <v>659</v>
      </c>
      <c r="C220" s="46"/>
      <c r="D220" s="46" t="s">
        <v>7</v>
      </c>
      <c r="E220" s="46"/>
      <c r="F220" s="24" t="s">
        <v>582</v>
      </c>
      <c r="G220" s="24" t="s">
        <v>583</v>
      </c>
      <c r="H220" s="78">
        <v>2022</v>
      </c>
    </row>
    <row r="221" spans="1:8" ht="29" x14ac:dyDescent="0.35">
      <c r="A221" s="22">
        <v>214</v>
      </c>
      <c r="B221" s="24" t="s">
        <v>660</v>
      </c>
      <c r="C221" s="46"/>
      <c r="D221" s="46" t="s">
        <v>7</v>
      </c>
      <c r="E221" s="46"/>
      <c r="F221" s="24" t="s">
        <v>661</v>
      </c>
      <c r="G221" s="24" t="s">
        <v>661</v>
      </c>
      <c r="H221" s="78">
        <v>2021</v>
      </c>
    </row>
    <row r="222" spans="1:8" ht="43.5" x14ac:dyDescent="0.35">
      <c r="A222" s="22">
        <v>215</v>
      </c>
      <c r="B222" s="24" t="s">
        <v>662</v>
      </c>
      <c r="C222" s="46"/>
      <c r="D222" s="46" t="s">
        <v>7</v>
      </c>
      <c r="E222" s="46"/>
      <c r="F222" s="24" t="s">
        <v>582</v>
      </c>
      <c r="G222" s="24" t="s">
        <v>583</v>
      </c>
      <c r="H222" s="78">
        <v>2022</v>
      </c>
    </row>
    <row r="223" spans="1:8" ht="43.5" x14ac:dyDescent="0.35">
      <c r="A223" s="22">
        <v>216</v>
      </c>
      <c r="B223" s="24" t="s">
        <v>663</v>
      </c>
      <c r="C223" s="46"/>
      <c r="D223" s="46" t="s">
        <v>7</v>
      </c>
      <c r="E223" s="46"/>
      <c r="F223" s="24" t="s">
        <v>582</v>
      </c>
      <c r="G223" s="24" t="s">
        <v>664</v>
      </c>
      <c r="H223" s="78">
        <v>2022</v>
      </c>
    </row>
    <row r="224" spans="1:8" ht="43.5" x14ac:dyDescent="0.35">
      <c r="A224" s="22">
        <v>217</v>
      </c>
      <c r="B224" s="24" t="s">
        <v>665</v>
      </c>
      <c r="C224" s="46"/>
      <c r="D224" s="46" t="s">
        <v>7</v>
      </c>
      <c r="E224" s="46"/>
      <c r="F224" s="24" t="s">
        <v>582</v>
      </c>
      <c r="G224" s="24" t="s">
        <v>430</v>
      </c>
      <c r="H224" s="78">
        <v>2020</v>
      </c>
    </row>
    <row r="225" spans="1:8" ht="29" x14ac:dyDescent="0.35">
      <c r="A225" s="22">
        <v>218</v>
      </c>
      <c r="B225" s="24" t="s">
        <v>666</v>
      </c>
      <c r="C225" s="46"/>
      <c r="D225" s="46" t="s">
        <v>7</v>
      </c>
      <c r="E225" s="46"/>
      <c r="F225" s="24" t="s">
        <v>587</v>
      </c>
      <c r="G225" s="24" t="s">
        <v>587</v>
      </c>
      <c r="H225" s="78">
        <v>2020</v>
      </c>
    </row>
    <row r="226" spans="1:8" ht="43.5" x14ac:dyDescent="0.35">
      <c r="A226" s="22">
        <v>219</v>
      </c>
      <c r="B226" s="24" t="s">
        <v>667</v>
      </c>
      <c r="C226" s="46"/>
      <c r="D226" s="46" t="s">
        <v>7</v>
      </c>
      <c r="E226" s="46"/>
      <c r="F226" s="24" t="s">
        <v>582</v>
      </c>
      <c r="G226" s="24" t="s">
        <v>395</v>
      </c>
      <c r="H226" s="78">
        <v>2023</v>
      </c>
    </row>
    <row r="227" spans="1:8" ht="43.5" x14ac:dyDescent="0.35">
      <c r="A227" s="22">
        <v>220</v>
      </c>
      <c r="B227" s="24" t="s">
        <v>668</v>
      </c>
      <c r="C227" s="46"/>
      <c r="D227" s="46" t="s">
        <v>7</v>
      </c>
      <c r="E227" s="46"/>
      <c r="F227" s="24" t="s">
        <v>582</v>
      </c>
      <c r="G227" s="24" t="s">
        <v>583</v>
      </c>
      <c r="H227" s="78">
        <v>2022</v>
      </c>
    </row>
    <row r="228" spans="1:8" ht="58" x14ac:dyDescent="0.35">
      <c r="A228" s="22">
        <v>221</v>
      </c>
      <c r="B228" s="24" t="s">
        <v>669</v>
      </c>
      <c r="C228" s="46"/>
      <c r="D228" s="46" t="s">
        <v>7</v>
      </c>
      <c r="E228" s="46"/>
      <c r="F228" s="24" t="s">
        <v>582</v>
      </c>
      <c r="G228" s="24" t="s">
        <v>664</v>
      </c>
      <c r="H228" s="78">
        <v>2022</v>
      </c>
    </row>
    <row r="229" spans="1:8" ht="43.5" x14ac:dyDescent="0.35">
      <c r="A229" s="22">
        <v>222</v>
      </c>
      <c r="B229" s="24" t="s">
        <v>670</v>
      </c>
      <c r="C229" s="46"/>
      <c r="D229" s="46" t="s">
        <v>7</v>
      </c>
      <c r="E229" s="46"/>
      <c r="F229" s="24" t="s">
        <v>671</v>
      </c>
      <c r="G229" s="24" t="s">
        <v>671</v>
      </c>
      <c r="H229" s="78">
        <v>2020</v>
      </c>
    </row>
    <row r="230" spans="1:8" ht="43.5" x14ac:dyDescent="0.35">
      <c r="A230" s="22">
        <v>223</v>
      </c>
      <c r="B230" s="24" t="s">
        <v>629</v>
      </c>
      <c r="C230" s="46"/>
      <c r="D230" s="46" t="s">
        <v>7</v>
      </c>
      <c r="E230" s="46"/>
      <c r="F230" s="24" t="s">
        <v>672</v>
      </c>
      <c r="G230" s="24" t="s">
        <v>672</v>
      </c>
      <c r="H230" s="78">
        <v>2022</v>
      </c>
    </row>
    <row r="231" spans="1:8" ht="58" x14ac:dyDescent="0.35">
      <c r="A231" s="22">
        <v>224</v>
      </c>
      <c r="B231" s="24" t="s">
        <v>533</v>
      </c>
      <c r="C231" s="46"/>
      <c r="D231" s="46" t="s">
        <v>7</v>
      </c>
      <c r="E231" s="46"/>
      <c r="F231" s="24" t="s">
        <v>671</v>
      </c>
      <c r="G231" s="24" t="s">
        <v>671</v>
      </c>
      <c r="H231" s="78">
        <v>2020</v>
      </c>
    </row>
    <row r="232" spans="1:8" ht="58" x14ac:dyDescent="0.35">
      <c r="A232" s="22">
        <v>225</v>
      </c>
      <c r="B232" s="24" t="s">
        <v>673</v>
      </c>
      <c r="C232" s="46"/>
      <c r="D232" s="46" t="s">
        <v>7</v>
      </c>
      <c r="E232" s="46"/>
      <c r="F232" s="24" t="s">
        <v>674</v>
      </c>
      <c r="G232" s="24" t="s">
        <v>674</v>
      </c>
      <c r="H232" s="78">
        <v>2022</v>
      </c>
    </row>
    <row r="233" spans="1:8" ht="43.5" x14ac:dyDescent="0.35">
      <c r="A233" s="22">
        <v>226</v>
      </c>
      <c r="B233" s="24" t="s">
        <v>632</v>
      </c>
      <c r="C233" s="46"/>
      <c r="D233" s="46" t="s">
        <v>7</v>
      </c>
      <c r="E233" s="46"/>
      <c r="F233" s="24" t="s">
        <v>675</v>
      </c>
      <c r="G233" s="24" t="s">
        <v>675</v>
      </c>
      <c r="H233" s="78">
        <v>2022</v>
      </c>
    </row>
    <row r="234" spans="1:8" ht="43.5" x14ac:dyDescent="0.35">
      <c r="A234" s="22">
        <v>227</v>
      </c>
      <c r="B234" s="24" t="s">
        <v>676</v>
      </c>
      <c r="C234" s="46"/>
      <c r="D234" s="46" t="s">
        <v>7</v>
      </c>
      <c r="E234" s="46"/>
      <c r="F234" s="24" t="s">
        <v>672</v>
      </c>
      <c r="G234" s="24" t="s">
        <v>672</v>
      </c>
      <c r="H234" s="78">
        <v>2022</v>
      </c>
    </row>
    <row r="235" spans="1:8" ht="43.5" x14ac:dyDescent="0.35">
      <c r="A235" s="22">
        <v>228</v>
      </c>
      <c r="B235" s="24" t="s">
        <v>677</v>
      </c>
      <c r="C235" s="46"/>
      <c r="D235" s="46" t="s">
        <v>7</v>
      </c>
      <c r="E235" s="46"/>
      <c r="F235" s="24" t="s">
        <v>671</v>
      </c>
      <c r="G235" s="24" t="s">
        <v>671</v>
      </c>
      <c r="H235" s="78">
        <v>2022</v>
      </c>
    </row>
    <row r="236" spans="1:8" ht="43.5" x14ac:dyDescent="0.35">
      <c r="A236" s="22">
        <v>229</v>
      </c>
      <c r="B236" s="24" t="s">
        <v>678</v>
      </c>
      <c r="C236" s="46"/>
      <c r="D236" s="46" t="s">
        <v>7</v>
      </c>
      <c r="E236" s="46"/>
      <c r="F236" s="24" t="s">
        <v>679</v>
      </c>
      <c r="G236" s="24" t="s">
        <v>679</v>
      </c>
      <c r="H236" s="78">
        <v>2022</v>
      </c>
    </row>
    <row r="237" spans="1:8" ht="43.5" x14ac:dyDescent="0.35">
      <c r="A237" s="22">
        <v>230</v>
      </c>
      <c r="B237" s="24" t="s">
        <v>680</v>
      </c>
      <c r="C237" s="46"/>
      <c r="D237" s="46" t="s">
        <v>7</v>
      </c>
      <c r="E237" s="46"/>
      <c r="F237" s="24" t="s">
        <v>681</v>
      </c>
      <c r="G237" s="24" t="s">
        <v>681</v>
      </c>
      <c r="H237" s="78">
        <v>2022</v>
      </c>
    </row>
    <row r="238" spans="1:8" ht="43.5" x14ac:dyDescent="0.35">
      <c r="A238" s="22">
        <v>231</v>
      </c>
      <c r="B238" s="24" t="s">
        <v>682</v>
      </c>
      <c r="C238" s="46"/>
      <c r="D238" s="46" t="s">
        <v>7</v>
      </c>
      <c r="E238" s="46"/>
      <c r="F238" s="24" t="s">
        <v>683</v>
      </c>
      <c r="G238" s="24" t="s">
        <v>683</v>
      </c>
      <c r="H238" s="78">
        <v>2022</v>
      </c>
    </row>
    <row r="239" spans="1:8" ht="43.5" x14ac:dyDescent="0.35">
      <c r="A239" s="22">
        <v>232</v>
      </c>
      <c r="B239" s="24" t="s">
        <v>629</v>
      </c>
      <c r="C239" s="46"/>
      <c r="D239" s="46" t="s">
        <v>7</v>
      </c>
      <c r="E239" s="46"/>
      <c r="F239" s="24" t="s">
        <v>681</v>
      </c>
      <c r="G239" s="24" t="s">
        <v>681</v>
      </c>
      <c r="H239" s="78">
        <v>2020</v>
      </c>
    </row>
    <row r="240" spans="1:8" ht="43.5" x14ac:dyDescent="0.35">
      <c r="A240" s="22">
        <v>233</v>
      </c>
      <c r="B240" s="24" t="s">
        <v>632</v>
      </c>
      <c r="C240" s="46"/>
      <c r="D240" s="46" t="s">
        <v>7</v>
      </c>
      <c r="E240" s="46"/>
      <c r="F240" s="24" t="s">
        <v>684</v>
      </c>
      <c r="G240" s="24" t="s">
        <v>684</v>
      </c>
      <c r="H240" s="78">
        <v>2022</v>
      </c>
    </row>
    <row r="241" spans="1:8" ht="43.5" x14ac:dyDescent="0.35">
      <c r="A241" s="22">
        <v>234</v>
      </c>
      <c r="B241" s="24" t="s">
        <v>627</v>
      </c>
      <c r="C241" s="46"/>
      <c r="D241" s="46" t="s">
        <v>7</v>
      </c>
      <c r="E241" s="46"/>
      <c r="F241" s="24" t="s">
        <v>685</v>
      </c>
      <c r="G241" s="24" t="s">
        <v>685</v>
      </c>
      <c r="H241" s="78">
        <v>2022</v>
      </c>
    </row>
    <row r="242" spans="1:8" ht="43.5" x14ac:dyDescent="0.35">
      <c r="A242" s="22">
        <v>235</v>
      </c>
      <c r="B242" s="24" t="s">
        <v>676</v>
      </c>
      <c r="C242" s="46"/>
      <c r="D242" s="46" t="s">
        <v>7</v>
      </c>
      <c r="E242" s="46"/>
      <c r="F242" s="24" t="s">
        <v>683</v>
      </c>
      <c r="G242" s="24" t="s">
        <v>683</v>
      </c>
      <c r="H242" s="78">
        <v>2022</v>
      </c>
    </row>
    <row r="243" spans="1:8" ht="43.5" x14ac:dyDescent="0.35">
      <c r="A243" s="22">
        <v>236</v>
      </c>
      <c r="B243" s="24" t="s">
        <v>686</v>
      </c>
      <c r="C243" s="46"/>
      <c r="D243" s="46" t="s">
        <v>7</v>
      </c>
      <c r="E243" s="46"/>
      <c r="F243" s="24" t="s">
        <v>582</v>
      </c>
      <c r="G243" s="24" t="s">
        <v>430</v>
      </c>
      <c r="H243" s="78">
        <v>2024</v>
      </c>
    </row>
    <row r="244" spans="1:8" ht="43.5" x14ac:dyDescent="0.35">
      <c r="A244" s="22">
        <v>237</v>
      </c>
      <c r="B244" s="24" t="s">
        <v>687</v>
      </c>
      <c r="C244" s="46"/>
      <c r="D244" s="46" t="s">
        <v>7</v>
      </c>
      <c r="E244" s="46"/>
      <c r="F244" s="24" t="s">
        <v>582</v>
      </c>
      <c r="G244" s="24" t="s">
        <v>430</v>
      </c>
      <c r="H244" s="78">
        <v>2024</v>
      </c>
    </row>
    <row r="245" spans="1:8" ht="43.5" x14ac:dyDescent="0.35">
      <c r="A245" s="22">
        <v>238</v>
      </c>
      <c r="B245" s="24" t="s">
        <v>688</v>
      </c>
      <c r="C245" s="46"/>
      <c r="D245" s="46" t="s">
        <v>7</v>
      </c>
      <c r="E245" s="46"/>
      <c r="F245" s="24" t="s">
        <v>582</v>
      </c>
      <c r="G245" s="24" t="s">
        <v>430</v>
      </c>
      <c r="H245" s="78">
        <v>2021</v>
      </c>
    </row>
    <row r="246" spans="1:8" ht="58" x14ac:dyDescent="0.35">
      <c r="A246" s="22">
        <v>239</v>
      </c>
      <c r="B246" s="24" t="s">
        <v>689</v>
      </c>
      <c r="C246" s="46"/>
      <c r="D246" s="46" t="s">
        <v>7</v>
      </c>
      <c r="E246" s="46"/>
      <c r="F246" s="24" t="s">
        <v>690</v>
      </c>
      <c r="G246" s="24" t="s">
        <v>691</v>
      </c>
      <c r="H246" s="78">
        <v>2019</v>
      </c>
    </row>
    <row r="247" spans="1:8" ht="43.5" x14ac:dyDescent="0.35">
      <c r="A247" s="22">
        <v>240</v>
      </c>
      <c r="B247" s="24" t="s">
        <v>692</v>
      </c>
      <c r="C247" s="46"/>
      <c r="D247" s="46" t="s">
        <v>7</v>
      </c>
      <c r="E247" s="46"/>
      <c r="F247" s="24" t="s">
        <v>582</v>
      </c>
      <c r="G247" s="24" t="s">
        <v>587</v>
      </c>
      <c r="H247" s="78">
        <v>2021</v>
      </c>
    </row>
    <row r="248" spans="1:8" ht="101.5" x14ac:dyDescent="0.35">
      <c r="A248" s="22">
        <v>241</v>
      </c>
      <c r="B248" s="24" t="s">
        <v>693</v>
      </c>
      <c r="C248" s="46"/>
      <c r="D248" s="46" t="s">
        <v>7</v>
      </c>
      <c r="E248" s="46"/>
      <c r="F248" s="24" t="s">
        <v>694</v>
      </c>
      <c r="G248" s="24" t="s">
        <v>695</v>
      </c>
      <c r="H248" s="78">
        <v>2019</v>
      </c>
    </row>
    <row r="249" spans="1:8" ht="58" x14ac:dyDescent="0.35">
      <c r="A249" s="22">
        <v>242</v>
      </c>
      <c r="B249" s="24" t="s">
        <v>696</v>
      </c>
      <c r="C249" s="46"/>
      <c r="D249" s="46" t="s">
        <v>7</v>
      </c>
      <c r="E249" s="46"/>
      <c r="F249" s="24" t="s">
        <v>697</v>
      </c>
      <c r="G249" s="24" t="s">
        <v>698</v>
      </c>
      <c r="H249" s="78">
        <v>2021</v>
      </c>
    </row>
    <row r="250" spans="1:8" ht="43.5" x14ac:dyDescent="0.35">
      <c r="A250" s="22">
        <v>243</v>
      </c>
      <c r="B250" s="24" t="s">
        <v>699</v>
      </c>
      <c r="C250" s="46"/>
      <c r="D250" s="46" t="s">
        <v>7</v>
      </c>
      <c r="E250" s="46"/>
      <c r="F250" s="24" t="s">
        <v>582</v>
      </c>
      <c r="G250" s="24" t="s">
        <v>395</v>
      </c>
      <c r="H250" s="78">
        <v>2024</v>
      </c>
    </row>
    <row r="251" spans="1:8" ht="58" x14ac:dyDescent="0.35">
      <c r="A251" s="22">
        <v>244</v>
      </c>
      <c r="B251" s="24" t="s">
        <v>700</v>
      </c>
      <c r="C251" s="46"/>
      <c r="D251" s="46" t="s">
        <v>7</v>
      </c>
      <c r="E251" s="46"/>
      <c r="F251" s="24" t="s">
        <v>701</v>
      </c>
      <c r="G251" s="24" t="s">
        <v>702</v>
      </c>
      <c r="H251" s="78">
        <v>2024</v>
      </c>
    </row>
    <row r="252" spans="1:8" ht="43.5" x14ac:dyDescent="0.35">
      <c r="A252" s="22">
        <v>245</v>
      </c>
      <c r="B252" s="24" t="s">
        <v>703</v>
      </c>
      <c r="C252" s="46"/>
      <c r="D252" s="46" t="s">
        <v>7</v>
      </c>
      <c r="E252" s="46"/>
      <c r="F252" s="24" t="s">
        <v>582</v>
      </c>
      <c r="G252" s="24" t="s">
        <v>395</v>
      </c>
      <c r="H252" s="78">
        <v>2022</v>
      </c>
    </row>
    <row r="253" spans="1:8" ht="72.5" x14ac:dyDescent="0.35">
      <c r="A253" s="22">
        <v>246</v>
      </c>
      <c r="B253" s="24" t="s">
        <v>704</v>
      </c>
      <c r="C253" s="46"/>
      <c r="D253" s="46" t="s">
        <v>7</v>
      </c>
      <c r="E253" s="46"/>
      <c r="F253" s="24" t="s">
        <v>705</v>
      </c>
      <c r="G253" s="24" t="s">
        <v>705</v>
      </c>
      <c r="H253" s="78">
        <v>2019</v>
      </c>
    </row>
    <row r="254" spans="1:8" ht="43.5" x14ac:dyDescent="0.35">
      <c r="A254" s="22">
        <v>247</v>
      </c>
      <c r="B254" s="24" t="s">
        <v>706</v>
      </c>
      <c r="C254" s="46"/>
      <c r="D254" s="46" t="s">
        <v>7</v>
      </c>
      <c r="E254" s="46"/>
      <c r="F254" s="24" t="s">
        <v>582</v>
      </c>
      <c r="G254" s="24" t="s">
        <v>583</v>
      </c>
      <c r="H254" s="78">
        <v>2022</v>
      </c>
    </row>
    <row r="255" spans="1:8" ht="43.5" x14ac:dyDescent="0.35">
      <c r="A255" s="22">
        <v>248</v>
      </c>
      <c r="B255" s="24" t="s">
        <v>707</v>
      </c>
      <c r="C255" s="46"/>
      <c r="D255" s="46" t="s">
        <v>7</v>
      </c>
      <c r="E255" s="46"/>
      <c r="F255" s="24" t="s">
        <v>582</v>
      </c>
      <c r="G255" s="24" t="s">
        <v>583</v>
      </c>
      <c r="H255" s="78">
        <v>2022</v>
      </c>
    </row>
    <row r="256" spans="1:8" ht="43.5" x14ac:dyDescent="0.35">
      <c r="A256" s="22">
        <v>249</v>
      </c>
      <c r="B256" s="24" t="s">
        <v>708</v>
      </c>
      <c r="C256" s="46"/>
      <c r="D256" s="46" t="s">
        <v>7</v>
      </c>
      <c r="E256" s="46"/>
      <c r="F256" s="24" t="s">
        <v>582</v>
      </c>
      <c r="G256" s="24" t="s">
        <v>583</v>
      </c>
      <c r="H256" s="78">
        <v>2022</v>
      </c>
    </row>
    <row r="257" spans="1:8" ht="43.5" x14ac:dyDescent="0.35">
      <c r="A257" s="22">
        <v>250</v>
      </c>
      <c r="B257" s="24" t="s">
        <v>709</v>
      </c>
      <c r="C257" s="46"/>
      <c r="D257" s="46" t="s">
        <v>7</v>
      </c>
      <c r="E257" s="46"/>
      <c r="F257" s="24" t="s">
        <v>672</v>
      </c>
      <c r="G257" s="24" t="s">
        <v>672</v>
      </c>
      <c r="H257" s="78">
        <v>2022</v>
      </c>
    </row>
    <row r="258" spans="1:8" ht="29" x14ac:dyDescent="0.35">
      <c r="A258" s="22">
        <v>251</v>
      </c>
      <c r="B258" s="24" t="s">
        <v>710</v>
      </c>
      <c r="C258" s="46"/>
      <c r="D258" s="46" t="s">
        <v>7</v>
      </c>
      <c r="E258" s="46"/>
      <c r="F258" s="24" t="s">
        <v>436</v>
      </c>
      <c r="G258" s="24" t="s">
        <v>436</v>
      </c>
      <c r="H258" s="78">
        <v>2019</v>
      </c>
    </row>
    <row r="259" spans="1:8" ht="43.5" x14ac:dyDescent="0.35">
      <c r="A259" s="22">
        <v>252</v>
      </c>
      <c r="B259" s="24" t="s">
        <v>711</v>
      </c>
      <c r="C259" s="46"/>
      <c r="D259" s="46" t="s">
        <v>7</v>
      </c>
      <c r="E259" s="46"/>
      <c r="F259" s="24" t="s">
        <v>712</v>
      </c>
      <c r="G259" s="24" t="s">
        <v>712</v>
      </c>
      <c r="H259" s="78">
        <v>2022</v>
      </c>
    </row>
    <row r="260" spans="1:8" ht="29" x14ac:dyDescent="0.35">
      <c r="A260" s="22">
        <v>253</v>
      </c>
      <c r="B260" s="24" t="s">
        <v>713</v>
      </c>
      <c r="C260" s="46"/>
      <c r="D260" s="46" t="s">
        <v>7</v>
      </c>
      <c r="E260" s="46"/>
      <c r="F260" s="24" t="s">
        <v>630</v>
      </c>
      <c r="G260" s="24" t="s">
        <v>630</v>
      </c>
      <c r="H260" s="78">
        <v>2022</v>
      </c>
    </row>
    <row r="261" spans="1:8" ht="43.5" x14ac:dyDescent="0.35">
      <c r="A261" s="22">
        <v>254</v>
      </c>
      <c r="B261" s="24" t="s">
        <v>390</v>
      </c>
      <c r="C261" s="46"/>
      <c r="D261" s="46" t="s">
        <v>7</v>
      </c>
      <c r="E261" s="46"/>
      <c r="F261" s="24" t="s">
        <v>582</v>
      </c>
      <c r="G261" s="24" t="s">
        <v>583</v>
      </c>
      <c r="H261" s="78">
        <v>2022</v>
      </c>
    </row>
    <row r="262" spans="1:8" ht="43.5" x14ac:dyDescent="0.35">
      <c r="A262" s="22">
        <v>255</v>
      </c>
      <c r="B262" s="24" t="s">
        <v>714</v>
      </c>
      <c r="C262" s="46"/>
      <c r="D262" s="46" t="s">
        <v>7</v>
      </c>
      <c r="E262" s="46"/>
      <c r="F262" s="24" t="s">
        <v>582</v>
      </c>
      <c r="G262" s="24" t="s">
        <v>583</v>
      </c>
      <c r="H262" s="78">
        <v>2022</v>
      </c>
    </row>
    <row r="263" spans="1:8" ht="43.5" x14ac:dyDescent="0.35">
      <c r="A263" s="22">
        <v>256</v>
      </c>
      <c r="B263" s="24" t="s">
        <v>715</v>
      </c>
      <c r="C263" s="46"/>
      <c r="D263" s="46" t="s">
        <v>7</v>
      </c>
      <c r="E263" s="46"/>
      <c r="F263" s="24" t="s">
        <v>582</v>
      </c>
      <c r="G263" s="24" t="s">
        <v>583</v>
      </c>
      <c r="H263" s="78">
        <v>2022</v>
      </c>
    </row>
    <row r="264" spans="1:8" ht="43.5" x14ac:dyDescent="0.35">
      <c r="A264" s="22">
        <v>257</v>
      </c>
      <c r="B264" s="24" t="s">
        <v>716</v>
      </c>
      <c r="C264" s="46"/>
      <c r="D264" s="46" t="s">
        <v>7</v>
      </c>
      <c r="E264" s="46"/>
      <c r="F264" s="24" t="s">
        <v>582</v>
      </c>
      <c r="G264" s="24" t="s">
        <v>583</v>
      </c>
      <c r="H264" s="78">
        <v>2022</v>
      </c>
    </row>
    <row r="265" spans="1:8" ht="58" x14ac:dyDescent="0.35">
      <c r="A265" s="22">
        <v>258</v>
      </c>
      <c r="B265" s="24" t="s">
        <v>717</v>
      </c>
      <c r="C265" s="46"/>
      <c r="D265" s="46" t="s">
        <v>7</v>
      </c>
      <c r="E265" s="46"/>
      <c r="F265" s="24" t="s">
        <v>436</v>
      </c>
      <c r="G265" s="24" t="s">
        <v>718</v>
      </c>
      <c r="H265" s="78">
        <v>2019</v>
      </c>
    </row>
    <row r="266" spans="1:8" ht="43.5" x14ac:dyDescent="0.35">
      <c r="A266" s="22">
        <v>259</v>
      </c>
      <c r="B266" s="24" t="s">
        <v>719</v>
      </c>
      <c r="C266" s="46"/>
      <c r="D266" s="46" t="s">
        <v>7</v>
      </c>
      <c r="E266" s="46"/>
      <c r="F266" s="24" t="s">
        <v>582</v>
      </c>
      <c r="G266" s="24" t="s">
        <v>583</v>
      </c>
      <c r="H266" s="78">
        <v>2022</v>
      </c>
    </row>
    <row r="267" spans="1:8" ht="43.5" x14ac:dyDescent="0.35">
      <c r="A267" s="22">
        <v>260</v>
      </c>
      <c r="B267" s="24" t="s">
        <v>720</v>
      </c>
      <c r="C267" s="46"/>
      <c r="D267" s="46" t="s">
        <v>7</v>
      </c>
      <c r="E267" s="46"/>
      <c r="F267" s="24" t="s">
        <v>436</v>
      </c>
      <c r="G267" s="24" t="s">
        <v>721</v>
      </c>
      <c r="H267" s="78">
        <v>2019</v>
      </c>
    </row>
    <row r="268" spans="1:8" ht="43.5" x14ac:dyDescent="0.35">
      <c r="A268" s="22">
        <v>261</v>
      </c>
      <c r="B268" s="24" t="s">
        <v>722</v>
      </c>
      <c r="C268" s="46"/>
      <c r="D268" s="46" t="s">
        <v>7</v>
      </c>
      <c r="E268" s="46"/>
      <c r="F268" s="24" t="s">
        <v>582</v>
      </c>
      <c r="G268" s="24" t="s">
        <v>583</v>
      </c>
      <c r="H268" s="78">
        <v>2024</v>
      </c>
    </row>
    <row r="269" spans="1:8" ht="43.5" x14ac:dyDescent="0.35">
      <c r="A269" s="22">
        <v>262</v>
      </c>
      <c r="B269" s="24" t="s">
        <v>723</v>
      </c>
      <c r="C269" s="46"/>
      <c r="D269" s="46" t="s">
        <v>7</v>
      </c>
      <c r="E269" s="46"/>
      <c r="F269" s="24" t="s">
        <v>582</v>
      </c>
      <c r="G269" s="24" t="s">
        <v>724</v>
      </c>
      <c r="H269" s="78">
        <v>2022</v>
      </c>
    </row>
    <row r="270" spans="1:8" ht="43.5" x14ac:dyDescent="0.35">
      <c r="A270" s="22">
        <v>263</v>
      </c>
      <c r="B270" s="24" t="s">
        <v>725</v>
      </c>
      <c r="C270" s="46"/>
      <c r="D270" s="46" t="s">
        <v>7</v>
      </c>
      <c r="E270" s="46"/>
      <c r="F270" s="24" t="s">
        <v>582</v>
      </c>
      <c r="G270" s="24" t="s">
        <v>395</v>
      </c>
      <c r="H270" s="78">
        <v>2022</v>
      </c>
    </row>
    <row r="271" spans="1:8" ht="29" x14ac:dyDescent="0.35">
      <c r="A271" s="22">
        <v>264</v>
      </c>
      <c r="B271" s="24" t="s">
        <v>726</v>
      </c>
      <c r="C271" s="46"/>
      <c r="D271" s="46" t="s">
        <v>7</v>
      </c>
      <c r="E271" s="46"/>
      <c r="F271" s="24" t="s">
        <v>587</v>
      </c>
      <c r="G271" s="24" t="s">
        <v>587</v>
      </c>
      <c r="H271" s="78">
        <v>2022</v>
      </c>
    </row>
    <row r="272" spans="1:8" ht="43.5" x14ac:dyDescent="0.35">
      <c r="A272" s="22">
        <v>265</v>
      </c>
      <c r="B272" s="24" t="s">
        <v>727</v>
      </c>
      <c r="C272" s="46"/>
      <c r="D272" s="46" t="s">
        <v>7</v>
      </c>
      <c r="E272" s="46"/>
      <c r="F272" s="24" t="s">
        <v>582</v>
      </c>
      <c r="G272" s="24" t="s">
        <v>430</v>
      </c>
      <c r="H272" s="78">
        <v>2022</v>
      </c>
    </row>
    <row r="273" spans="1:8" ht="43.5" x14ac:dyDescent="0.35">
      <c r="A273" s="22">
        <v>266</v>
      </c>
      <c r="B273" s="24" t="s">
        <v>728</v>
      </c>
      <c r="C273" s="46"/>
      <c r="D273" s="46" t="s">
        <v>7</v>
      </c>
      <c r="E273" s="46"/>
      <c r="F273" s="24" t="s">
        <v>582</v>
      </c>
      <c r="G273" s="24" t="s">
        <v>664</v>
      </c>
      <c r="H273" s="78">
        <v>2022</v>
      </c>
    </row>
    <row r="274" spans="1:8" ht="43.5" x14ac:dyDescent="0.35">
      <c r="A274" s="22">
        <v>267</v>
      </c>
      <c r="B274" s="24" t="s">
        <v>729</v>
      </c>
      <c r="C274" s="46"/>
      <c r="D274" s="46" t="s">
        <v>7</v>
      </c>
      <c r="E274" s="46"/>
      <c r="F274" s="24" t="s">
        <v>582</v>
      </c>
      <c r="G274" s="24" t="s">
        <v>664</v>
      </c>
      <c r="H274" s="78">
        <v>2022</v>
      </c>
    </row>
    <row r="275" spans="1:8" ht="43.5" x14ac:dyDescent="0.35">
      <c r="A275" s="22">
        <v>268</v>
      </c>
      <c r="B275" s="24" t="s">
        <v>730</v>
      </c>
      <c r="C275" s="46"/>
      <c r="D275" s="46" t="s">
        <v>7</v>
      </c>
      <c r="E275" s="46"/>
      <c r="F275" s="24" t="s">
        <v>582</v>
      </c>
      <c r="G275" s="24" t="s">
        <v>395</v>
      </c>
      <c r="H275" s="78">
        <v>2022</v>
      </c>
    </row>
    <row r="276" spans="1:8" ht="43.5" x14ac:dyDescent="0.35">
      <c r="A276" s="22">
        <v>269</v>
      </c>
      <c r="B276" s="24" t="s">
        <v>731</v>
      </c>
      <c r="C276" s="46"/>
      <c r="D276" s="46" t="s">
        <v>7</v>
      </c>
      <c r="E276" s="46"/>
      <c r="F276" s="24" t="s">
        <v>582</v>
      </c>
      <c r="G276" s="24" t="s">
        <v>395</v>
      </c>
      <c r="H276" s="78">
        <v>2022</v>
      </c>
    </row>
    <row r="277" spans="1:8" x14ac:dyDescent="0.35">
      <c r="A277" s="22">
        <v>270</v>
      </c>
      <c r="B277" s="24" t="s">
        <v>732</v>
      </c>
      <c r="C277" s="46"/>
      <c r="D277" s="46" t="s">
        <v>7</v>
      </c>
      <c r="E277" s="46"/>
      <c r="F277" s="24" t="s">
        <v>534</v>
      </c>
      <c r="G277" s="24" t="s">
        <v>664</v>
      </c>
      <c r="H277" s="78">
        <v>2024</v>
      </c>
    </row>
    <row r="278" spans="1:8" ht="43.5" x14ac:dyDescent="0.35">
      <c r="A278" s="22">
        <v>271</v>
      </c>
      <c r="B278" s="24" t="s">
        <v>733</v>
      </c>
      <c r="C278" s="46"/>
      <c r="D278" s="46" t="s">
        <v>7</v>
      </c>
      <c r="E278" s="46"/>
      <c r="F278" s="24" t="s">
        <v>582</v>
      </c>
      <c r="G278" s="24" t="s">
        <v>664</v>
      </c>
      <c r="H278" s="78">
        <v>2022</v>
      </c>
    </row>
    <row r="279" spans="1:8" ht="43.5" x14ac:dyDescent="0.35">
      <c r="A279" s="22">
        <v>272</v>
      </c>
      <c r="B279" s="24" t="s">
        <v>734</v>
      </c>
      <c r="C279" s="46"/>
      <c r="D279" s="46" t="s">
        <v>7</v>
      </c>
      <c r="E279" s="46"/>
      <c r="F279" s="24" t="s">
        <v>582</v>
      </c>
      <c r="G279" s="24" t="s">
        <v>735</v>
      </c>
      <c r="H279" s="78">
        <v>2022</v>
      </c>
    </row>
    <row r="280" spans="1:8" ht="29" x14ac:dyDescent="0.35">
      <c r="A280" s="22">
        <v>273</v>
      </c>
      <c r="B280" s="24" t="s">
        <v>736</v>
      </c>
      <c r="C280" s="46"/>
      <c r="D280" s="46" t="s">
        <v>7</v>
      </c>
      <c r="E280" s="46"/>
      <c r="F280" s="24" t="s">
        <v>737</v>
      </c>
      <c r="G280" s="24" t="s">
        <v>737</v>
      </c>
      <c r="H280" s="78">
        <v>2022</v>
      </c>
    </row>
    <row r="281" spans="1:8" ht="29" x14ac:dyDescent="0.35">
      <c r="A281" s="22">
        <v>274</v>
      </c>
      <c r="B281" s="24" t="s">
        <v>738</v>
      </c>
      <c r="C281" s="46"/>
      <c r="D281" s="46" t="s">
        <v>7</v>
      </c>
      <c r="E281" s="46"/>
      <c r="F281" s="24" t="s">
        <v>739</v>
      </c>
      <c r="G281" s="24" t="s">
        <v>739</v>
      </c>
      <c r="H281" s="78">
        <v>2022</v>
      </c>
    </row>
    <row r="282" spans="1:8" ht="29" x14ac:dyDescent="0.35">
      <c r="A282" s="22">
        <v>275</v>
      </c>
      <c r="B282" s="24" t="s">
        <v>665</v>
      </c>
      <c r="C282" s="46"/>
      <c r="D282" s="46" t="s">
        <v>7</v>
      </c>
      <c r="E282" s="46"/>
      <c r="F282" s="24" t="s">
        <v>740</v>
      </c>
      <c r="G282" s="24" t="s">
        <v>740</v>
      </c>
      <c r="H282" s="78">
        <v>2019</v>
      </c>
    </row>
    <row r="283" spans="1:8" ht="43.5" x14ac:dyDescent="0.35">
      <c r="A283" s="22">
        <v>276</v>
      </c>
      <c r="B283" s="24" t="s">
        <v>741</v>
      </c>
      <c r="C283" s="46"/>
      <c r="D283" s="46" t="s">
        <v>7</v>
      </c>
      <c r="E283" s="46"/>
      <c r="F283" s="24" t="s">
        <v>582</v>
      </c>
      <c r="G283" s="24" t="s">
        <v>395</v>
      </c>
      <c r="H283" s="78">
        <v>2022</v>
      </c>
    </row>
    <row r="284" spans="1:8" ht="43.5" x14ac:dyDescent="0.35">
      <c r="A284" s="22">
        <v>277</v>
      </c>
      <c r="B284" s="24" t="s">
        <v>742</v>
      </c>
      <c r="C284" s="46"/>
      <c r="D284" s="46" t="s">
        <v>7</v>
      </c>
      <c r="E284" s="46"/>
      <c r="F284" s="24" t="s">
        <v>582</v>
      </c>
      <c r="G284" s="24" t="s">
        <v>395</v>
      </c>
      <c r="H284" s="78">
        <v>2022</v>
      </c>
    </row>
    <row r="285" spans="1:8" ht="58" x14ac:dyDescent="0.35">
      <c r="A285" s="22">
        <v>278</v>
      </c>
      <c r="B285" s="24" t="s">
        <v>743</v>
      </c>
      <c r="C285" s="46"/>
      <c r="D285" s="46" t="s">
        <v>7</v>
      </c>
      <c r="E285" s="46"/>
      <c r="F285" s="24" t="s">
        <v>744</v>
      </c>
      <c r="G285" s="24" t="s">
        <v>744</v>
      </c>
      <c r="H285" s="78">
        <v>2020</v>
      </c>
    </row>
    <row r="286" spans="1:8" ht="43.5" x14ac:dyDescent="0.35">
      <c r="A286" s="22">
        <v>279</v>
      </c>
      <c r="B286" s="24" t="s">
        <v>745</v>
      </c>
      <c r="C286" s="46"/>
      <c r="D286" s="46" t="s">
        <v>7</v>
      </c>
      <c r="E286" s="46"/>
      <c r="F286" s="24" t="s">
        <v>582</v>
      </c>
      <c r="G286" s="24" t="s">
        <v>395</v>
      </c>
      <c r="H286" s="78">
        <v>2023</v>
      </c>
    </row>
    <row r="287" spans="1:8" ht="43.5" x14ac:dyDescent="0.35">
      <c r="A287" s="22">
        <v>280</v>
      </c>
      <c r="B287" s="24" t="s">
        <v>746</v>
      </c>
      <c r="C287" s="46"/>
      <c r="D287" s="46" t="s">
        <v>7</v>
      </c>
      <c r="E287" s="46"/>
      <c r="F287" s="24" t="s">
        <v>747</v>
      </c>
      <c r="G287" s="24" t="s">
        <v>395</v>
      </c>
      <c r="H287" s="78">
        <v>2023</v>
      </c>
    </row>
    <row r="288" spans="1:8" ht="43.5" x14ac:dyDescent="0.35">
      <c r="A288" s="22">
        <v>281</v>
      </c>
      <c r="B288" s="24" t="s">
        <v>748</v>
      </c>
      <c r="C288" s="46"/>
      <c r="D288" s="46" t="s">
        <v>7</v>
      </c>
      <c r="E288" s="46"/>
      <c r="F288" s="24" t="s">
        <v>582</v>
      </c>
      <c r="G288" s="24" t="s">
        <v>395</v>
      </c>
      <c r="H288" s="78">
        <v>2023</v>
      </c>
    </row>
    <row r="289" spans="1:8" ht="43.5" x14ac:dyDescent="0.35">
      <c r="A289" s="22">
        <v>282</v>
      </c>
      <c r="B289" s="24" t="s">
        <v>749</v>
      </c>
      <c r="C289" s="46"/>
      <c r="D289" s="46" t="s">
        <v>7</v>
      </c>
      <c r="E289" s="46"/>
      <c r="F289" s="24" t="s">
        <v>582</v>
      </c>
      <c r="G289" s="24" t="s">
        <v>664</v>
      </c>
      <c r="H289" s="78">
        <v>2023</v>
      </c>
    </row>
    <row r="290" spans="1:8" ht="43.5" x14ac:dyDescent="0.35">
      <c r="A290" s="22">
        <v>283</v>
      </c>
      <c r="B290" s="24" t="s">
        <v>750</v>
      </c>
      <c r="C290" s="46"/>
      <c r="D290" s="46" t="s">
        <v>7</v>
      </c>
      <c r="E290" s="46"/>
      <c r="F290" s="24" t="s">
        <v>582</v>
      </c>
      <c r="G290" s="24" t="s">
        <v>664</v>
      </c>
      <c r="H290" s="78">
        <v>2023</v>
      </c>
    </row>
    <row r="291" spans="1:8" ht="29" x14ac:dyDescent="0.35">
      <c r="A291" s="22">
        <v>284</v>
      </c>
      <c r="B291" s="24" t="s">
        <v>751</v>
      </c>
      <c r="C291" s="46"/>
      <c r="D291" s="46" t="s">
        <v>7</v>
      </c>
      <c r="E291" s="46"/>
      <c r="F291" s="24" t="s">
        <v>752</v>
      </c>
      <c r="G291" s="24" t="s">
        <v>752</v>
      </c>
      <c r="H291" s="78">
        <v>2021</v>
      </c>
    </row>
    <row r="292" spans="1:8" ht="43.5" x14ac:dyDescent="0.35">
      <c r="A292" s="22">
        <v>285</v>
      </c>
      <c r="B292" s="24" t="s">
        <v>753</v>
      </c>
      <c r="C292" s="46"/>
      <c r="D292" s="46" t="s">
        <v>7</v>
      </c>
      <c r="E292" s="46"/>
      <c r="F292" s="24" t="s">
        <v>582</v>
      </c>
      <c r="G292" s="24" t="s">
        <v>395</v>
      </c>
      <c r="H292" s="78">
        <v>2023</v>
      </c>
    </row>
    <row r="293" spans="1:8" ht="43.5" x14ac:dyDescent="0.35">
      <c r="A293" s="22">
        <v>286</v>
      </c>
      <c r="B293" s="24" t="s">
        <v>754</v>
      </c>
      <c r="C293" s="46"/>
      <c r="D293" s="46" t="s">
        <v>7</v>
      </c>
      <c r="E293" s="46"/>
      <c r="F293" s="24" t="s">
        <v>582</v>
      </c>
      <c r="G293" s="24" t="s">
        <v>395</v>
      </c>
      <c r="H293" s="78">
        <v>2022</v>
      </c>
    </row>
    <row r="294" spans="1:8" ht="43.5" x14ac:dyDescent="0.35">
      <c r="A294" s="22">
        <v>287</v>
      </c>
      <c r="B294" s="24" t="s">
        <v>755</v>
      </c>
      <c r="C294" s="46"/>
      <c r="D294" s="46" t="s">
        <v>7</v>
      </c>
      <c r="E294" s="46"/>
      <c r="F294" s="24" t="s">
        <v>582</v>
      </c>
      <c r="G294" s="24" t="s">
        <v>428</v>
      </c>
      <c r="H294" s="78">
        <v>2023</v>
      </c>
    </row>
    <row r="295" spans="1:8" ht="43.5" x14ac:dyDescent="0.35">
      <c r="A295" s="22">
        <v>288</v>
      </c>
      <c r="B295" s="24" t="s">
        <v>756</v>
      </c>
      <c r="C295" s="46"/>
      <c r="D295" s="46" t="s">
        <v>7</v>
      </c>
      <c r="E295" s="46"/>
      <c r="F295" s="24" t="s">
        <v>582</v>
      </c>
      <c r="G295" s="24" t="s">
        <v>757</v>
      </c>
      <c r="H295" s="78">
        <v>2023</v>
      </c>
    </row>
    <row r="296" spans="1:8" ht="43.5" x14ac:dyDescent="0.35">
      <c r="A296" s="22">
        <v>289</v>
      </c>
      <c r="B296" s="24" t="s">
        <v>758</v>
      </c>
      <c r="C296" s="46"/>
      <c r="D296" s="46" t="s">
        <v>7</v>
      </c>
      <c r="E296" s="46"/>
      <c r="F296" s="24" t="s">
        <v>582</v>
      </c>
      <c r="G296" s="24" t="s">
        <v>395</v>
      </c>
      <c r="H296" s="78">
        <v>2023</v>
      </c>
    </row>
    <row r="297" spans="1:8" ht="43.5" x14ac:dyDescent="0.35">
      <c r="A297" s="22">
        <v>290</v>
      </c>
      <c r="B297" s="24" t="s">
        <v>759</v>
      </c>
      <c r="C297" s="46"/>
      <c r="D297" s="46" t="s">
        <v>7</v>
      </c>
      <c r="E297" s="46"/>
      <c r="F297" s="24" t="s">
        <v>582</v>
      </c>
      <c r="G297" s="24" t="s">
        <v>664</v>
      </c>
      <c r="H297" s="78">
        <v>2022</v>
      </c>
    </row>
    <row r="298" spans="1:8" ht="43.5" x14ac:dyDescent="0.35">
      <c r="A298" s="22">
        <v>291</v>
      </c>
      <c r="B298" s="24" t="s">
        <v>760</v>
      </c>
      <c r="C298" s="46"/>
      <c r="D298" s="46" t="s">
        <v>7</v>
      </c>
      <c r="E298" s="46"/>
      <c r="F298" s="24" t="s">
        <v>582</v>
      </c>
      <c r="G298" s="24" t="s">
        <v>395</v>
      </c>
      <c r="H298" s="78">
        <v>2023</v>
      </c>
    </row>
    <row r="299" spans="1:8" ht="43.5" x14ac:dyDescent="0.35">
      <c r="A299" s="22">
        <v>292</v>
      </c>
      <c r="B299" s="24" t="s">
        <v>761</v>
      </c>
      <c r="C299" s="46"/>
      <c r="D299" s="46" t="s">
        <v>7</v>
      </c>
      <c r="E299" s="46"/>
      <c r="F299" s="24" t="s">
        <v>582</v>
      </c>
      <c r="G299" s="24" t="s">
        <v>664</v>
      </c>
      <c r="H299" s="78">
        <v>2023</v>
      </c>
    </row>
    <row r="300" spans="1:8" ht="43.5" x14ac:dyDescent="0.35">
      <c r="A300" s="22">
        <v>293</v>
      </c>
      <c r="B300" s="24" t="s">
        <v>762</v>
      </c>
      <c r="C300" s="46"/>
      <c r="D300" s="46" t="s">
        <v>7</v>
      </c>
      <c r="E300" s="46"/>
      <c r="F300" s="24" t="s">
        <v>582</v>
      </c>
      <c r="G300" s="24" t="s">
        <v>664</v>
      </c>
      <c r="H300" s="78">
        <v>2023</v>
      </c>
    </row>
    <row r="301" spans="1:8" ht="43.5" x14ac:dyDescent="0.35">
      <c r="A301" s="22">
        <v>294</v>
      </c>
      <c r="B301" s="24" t="s">
        <v>763</v>
      </c>
      <c r="C301" s="46"/>
      <c r="D301" s="46" t="s">
        <v>7</v>
      </c>
      <c r="E301" s="46"/>
      <c r="F301" s="24" t="s">
        <v>582</v>
      </c>
      <c r="G301" s="24" t="s">
        <v>664</v>
      </c>
      <c r="H301" s="78">
        <v>2023</v>
      </c>
    </row>
    <row r="302" spans="1:8" ht="43.5" x14ac:dyDescent="0.35">
      <c r="A302" s="22">
        <v>295</v>
      </c>
      <c r="B302" s="24" t="s">
        <v>764</v>
      </c>
      <c r="C302" s="46"/>
      <c r="D302" s="46" t="s">
        <v>7</v>
      </c>
      <c r="E302" s="46"/>
      <c r="F302" s="24" t="s">
        <v>582</v>
      </c>
      <c r="G302" s="24" t="s">
        <v>664</v>
      </c>
      <c r="H302" s="78">
        <v>2023</v>
      </c>
    </row>
    <row r="303" spans="1:8" ht="43.5" x14ac:dyDescent="0.35">
      <c r="A303" s="22">
        <v>296</v>
      </c>
      <c r="B303" s="24" t="s">
        <v>765</v>
      </c>
      <c r="C303" s="46"/>
      <c r="D303" s="46" t="s">
        <v>7</v>
      </c>
      <c r="E303" s="46"/>
      <c r="F303" s="24" t="s">
        <v>582</v>
      </c>
      <c r="G303" s="24" t="s">
        <v>583</v>
      </c>
      <c r="H303" s="78">
        <v>2025</v>
      </c>
    </row>
    <row r="304" spans="1:8" ht="29" x14ac:dyDescent="0.35">
      <c r="A304" s="22">
        <v>297</v>
      </c>
      <c r="B304" s="24" t="s">
        <v>766</v>
      </c>
      <c r="C304" s="46"/>
      <c r="D304" s="46" t="s">
        <v>7</v>
      </c>
      <c r="E304" s="46"/>
      <c r="F304" s="24" t="s">
        <v>767</v>
      </c>
      <c r="G304" s="24" t="s">
        <v>583</v>
      </c>
      <c r="H304" s="78">
        <v>2023</v>
      </c>
    </row>
    <row r="305" spans="1:8" ht="101.5" x14ac:dyDescent="0.35">
      <c r="A305" s="22">
        <v>298</v>
      </c>
      <c r="B305" s="24" t="s">
        <v>768</v>
      </c>
      <c r="C305" s="46"/>
      <c r="D305" s="46" t="s">
        <v>7</v>
      </c>
      <c r="E305" s="46"/>
      <c r="F305" s="24" t="s">
        <v>769</v>
      </c>
      <c r="G305" s="24" t="s">
        <v>583</v>
      </c>
      <c r="H305" s="78">
        <v>2025</v>
      </c>
    </row>
    <row r="306" spans="1:8" ht="29" x14ac:dyDescent="0.35">
      <c r="A306" s="22">
        <v>299</v>
      </c>
      <c r="B306" s="24" t="s">
        <v>770</v>
      </c>
      <c r="C306" s="46"/>
      <c r="D306" s="46" t="s">
        <v>7</v>
      </c>
      <c r="E306" s="46"/>
      <c r="F306" s="24" t="s">
        <v>771</v>
      </c>
      <c r="G306" s="24" t="s">
        <v>583</v>
      </c>
      <c r="H306" s="78">
        <v>2024</v>
      </c>
    </row>
    <row r="307" spans="1:8" ht="116" x14ac:dyDescent="0.35">
      <c r="A307" s="22">
        <v>300</v>
      </c>
      <c r="B307" s="24" t="s">
        <v>772</v>
      </c>
      <c r="C307" s="46"/>
      <c r="D307" s="46" t="s">
        <v>7</v>
      </c>
      <c r="E307" s="46"/>
      <c r="F307" s="24" t="s">
        <v>773</v>
      </c>
      <c r="G307" s="24" t="s">
        <v>773</v>
      </c>
      <c r="H307" s="78">
        <v>2021</v>
      </c>
    </row>
    <row r="308" spans="1:8" ht="43.5" x14ac:dyDescent="0.35">
      <c r="A308" s="22">
        <v>301</v>
      </c>
      <c r="B308" s="24" t="s">
        <v>774</v>
      </c>
      <c r="C308" s="46"/>
      <c r="D308" s="46" t="s">
        <v>7</v>
      </c>
      <c r="E308" s="46"/>
      <c r="F308" s="24" t="s">
        <v>582</v>
      </c>
      <c r="G308" s="24" t="s">
        <v>583</v>
      </c>
      <c r="H308" s="78">
        <v>2025</v>
      </c>
    </row>
    <row r="309" spans="1:8" ht="43.5" x14ac:dyDescent="0.35">
      <c r="A309" s="22">
        <v>302</v>
      </c>
      <c r="B309" s="24" t="s">
        <v>775</v>
      </c>
      <c r="C309" s="46"/>
      <c r="D309" s="46" t="s">
        <v>7</v>
      </c>
      <c r="E309" s="46"/>
      <c r="F309" s="24" t="s">
        <v>582</v>
      </c>
      <c r="G309" s="24" t="s">
        <v>583</v>
      </c>
      <c r="H309" s="78">
        <v>2023</v>
      </c>
    </row>
    <row r="310" spans="1:8" ht="43.5" x14ac:dyDescent="0.35">
      <c r="A310" s="22">
        <v>303</v>
      </c>
      <c r="B310" s="24" t="s">
        <v>776</v>
      </c>
      <c r="C310" s="46"/>
      <c r="D310" s="46" t="s">
        <v>7</v>
      </c>
      <c r="E310" s="46"/>
      <c r="F310" s="24" t="s">
        <v>582</v>
      </c>
      <c r="G310" s="24" t="s">
        <v>583</v>
      </c>
      <c r="H310" s="78">
        <v>2023</v>
      </c>
    </row>
    <row r="311" spans="1:8" ht="101.5" x14ac:dyDescent="0.35">
      <c r="A311" s="22">
        <v>304</v>
      </c>
      <c r="B311" s="24" t="s">
        <v>777</v>
      </c>
      <c r="C311" s="46"/>
      <c r="D311" s="46" t="s">
        <v>7</v>
      </c>
      <c r="E311" s="46"/>
      <c r="F311" s="24" t="s">
        <v>778</v>
      </c>
      <c r="G311" s="24" t="s">
        <v>583</v>
      </c>
      <c r="H311" s="78">
        <v>2023</v>
      </c>
    </row>
    <row r="312" spans="1:8" ht="43.5" x14ac:dyDescent="0.35">
      <c r="A312" s="22">
        <v>305</v>
      </c>
      <c r="B312" s="24" t="s">
        <v>779</v>
      </c>
      <c r="C312" s="46"/>
      <c r="D312" s="46" t="s">
        <v>7</v>
      </c>
      <c r="E312" s="46"/>
      <c r="F312" s="24" t="s">
        <v>582</v>
      </c>
      <c r="G312" s="24" t="s">
        <v>583</v>
      </c>
      <c r="H312" s="78">
        <v>2023</v>
      </c>
    </row>
    <row r="313" spans="1:8" ht="43.5" x14ac:dyDescent="0.35">
      <c r="A313" s="22">
        <v>306</v>
      </c>
      <c r="B313" s="24" t="s">
        <v>780</v>
      </c>
      <c r="C313" s="46"/>
      <c r="D313" s="46" t="s">
        <v>7</v>
      </c>
      <c r="E313" s="46"/>
      <c r="F313" s="24" t="s">
        <v>582</v>
      </c>
      <c r="G313" s="24" t="s">
        <v>583</v>
      </c>
      <c r="H313" s="78">
        <v>2023</v>
      </c>
    </row>
    <row r="314" spans="1:8" ht="29" x14ac:dyDescent="0.35">
      <c r="A314" s="22">
        <v>307</v>
      </c>
      <c r="B314" s="24" t="s">
        <v>781</v>
      </c>
      <c r="C314" s="46"/>
      <c r="D314" s="46" t="s">
        <v>7</v>
      </c>
      <c r="E314" s="46"/>
      <c r="F314" s="24" t="s">
        <v>782</v>
      </c>
      <c r="G314" s="24" t="s">
        <v>783</v>
      </c>
      <c r="H314" s="78">
        <v>2020</v>
      </c>
    </row>
    <row r="315" spans="1:8" ht="43.5" x14ac:dyDescent="0.35">
      <c r="A315" s="22">
        <v>308</v>
      </c>
      <c r="B315" s="24" t="s">
        <v>784</v>
      </c>
      <c r="C315" s="46"/>
      <c r="D315" s="46" t="s">
        <v>7</v>
      </c>
      <c r="E315" s="46"/>
      <c r="F315" s="24" t="s">
        <v>582</v>
      </c>
      <c r="G315" s="24" t="s">
        <v>583</v>
      </c>
      <c r="H315" s="78">
        <v>2023</v>
      </c>
    </row>
    <row r="316" spans="1:8" ht="43.5" x14ac:dyDescent="0.35">
      <c r="A316" s="22">
        <v>309</v>
      </c>
      <c r="B316" s="24" t="s">
        <v>785</v>
      </c>
      <c r="C316" s="46"/>
      <c r="D316" s="46" t="s">
        <v>7</v>
      </c>
      <c r="E316" s="46"/>
      <c r="F316" s="24" t="s">
        <v>782</v>
      </c>
      <c r="G316" s="24" t="s">
        <v>786</v>
      </c>
      <c r="H316" s="78">
        <v>2020</v>
      </c>
    </row>
    <row r="317" spans="1:8" ht="29" x14ac:dyDescent="0.35">
      <c r="A317" s="22">
        <v>310</v>
      </c>
      <c r="B317" s="24" t="s">
        <v>787</v>
      </c>
      <c r="C317" s="46"/>
      <c r="D317" s="46" t="s">
        <v>7</v>
      </c>
      <c r="E317" s="46"/>
      <c r="F317" s="24" t="s">
        <v>788</v>
      </c>
      <c r="G317" s="24" t="s">
        <v>789</v>
      </c>
      <c r="H317" s="78">
        <v>2025</v>
      </c>
    </row>
    <row r="318" spans="1:8" ht="29" x14ac:dyDescent="0.35">
      <c r="A318" s="22">
        <v>311</v>
      </c>
      <c r="B318" s="24" t="s">
        <v>790</v>
      </c>
      <c r="C318" s="46"/>
      <c r="D318" s="46" t="s">
        <v>7</v>
      </c>
      <c r="E318" s="46"/>
      <c r="F318" s="24" t="s">
        <v>788</v>
      </c>
      <c r="G318" s="24" t="s">
        <v>664</v>
      </c>
      <c r="H318" s="78">
        <v>2025</v>
      </c>
    </row>
    <row r="319" spans="1:8" ht="29" x14ac:dyDescent="0.35">
      <c r="A319" s="22">
        <v>312</v>
      </c>
      <c r="B319" s="24" t="s">
        <v>791</v>
      </c>
      <c r="C319" s="46"/>
      <c r="D319" s="46" t="s">
        <v>7</v>
      </c>
      <c r="E319" s="46"/>
      <c r="F319" s="24" t="s">
        <v>792</v>
      </c>
      <c r="G319" s="24" t="s">
        <v>664</v>
      </c>
      <c r="H319" s="78">
        <v>2025</v>
      </c>
    </row>
    <row r="320" spans="1:8" ht="43.5" x14ac:dyDescent="0.35">
      <c r="A320" s="22">
        <v>313</v>
      </c>
      <c r="B320" s="24" t="s">
        <v>793</v>
      </c>
      <c r="C320" s="46"/>
      <c r="D320" s="46" t="s">
        <v>7</v>
      </c>
      <c r="E320" s="46"/>
      <c r="F320" s="24" t="s">
        <v>582</v>
      </c>
      <c r="G320" s="24" t="s">
        <v>664</v>
      </c>
      <c r="H320" s="78">
        <v>2023</v>
      </c>
    </row>
    <row r="321" spans="1:8" ht="101.5" x14ac:dyDescent="0.35">
      <c r="A321" s="22">
        <v>314</v>
      </c>
      <c r="B321" s="24" t="s">
        <v>794</v>
      </c>
      <c r="C321" s="46"/>
      <c r="D321" s="46" t="s">
        <v>7</v>
      </c>
      <c r="E321" s="46"/>
      <c r="F321" s="24" t="s">
        <v>795</v>
      </c>
      <c r="G321" s="24" t="s">
        <v>583</v>
      </c>
      <c r="H321" s="78">
        <v>2025</v>
      </c>
    </row>
    <row r="322" spans="1:8" ht="29" x14ac:dyDescent="0.35">
      <c r="A322" s="22">
        <v>315</v>
      </c>
      <c r="B322" s="24" t="s">
        <v>796</v>
      </c>
      <c r="C322" s="46"/>
      <c r="D322" s="46" t="s">
        <v>7</v>
      </c>
      <c r="E322" s="46"/>
      <c r="F322" s="24" t="s">
        <v>792</v>
      </c>
      <c r="G322" s="24" t="s">
        <v>583</v>
      </c>
      <c r="H322" s="78">
        <v>2025</v>
      </c>
    </row>
    <row r="323" spans="1:8" ht="101.5" x14ac:dyDescent="0.35">
      <c r="A323" s="22">
        <v>316</v>
      </c>
      <c r="B323" s="24" t="s">
        <v>796</v>
      </c>
      <c r="C323" s="46"/>
      <c r="D323" s="46" t="s">
        <v>7</v>
      </c>
      <c r="E323" s="46"/>
      <c r="F323" s="24" t="s">
        <v>797</v>
      </c>
      <c r="G323" s="24" t="s">
        <v>797</v>
      </c>
      <c r="H323" s="78">
        <v>2023</v>
      </c>
    </row>
    <row r="324" spans="1:8" ht="43.5" x14ac:dyDescent="0.35">
      <c r="A324" s="22">
        <v>317</v>
      </c>
      <c r="B324" s="24" t="s">
        <v>798</v>
      </c>
      <c r="C324" s="46"/>
      <c r="D324" s="46" t="s">
        <v>7</v>
      </c>
      <c r="E324" s="46"/>
      <c r="F324" s="24" t="s">
        <v>582</v>
      </c>
      <c r="G324" s="24" t="s">
        <v>664</v>
      </c>
      <c r="H324" s="78">
        <v>2023</v>
      </c>
    </row>
    <row r="325" spans="1:8" ht="43.5" x14ac:dyDescent="0.35">
      <c r="A325" s="22">
        <v>318</v>
      </c>
      <c r="B325" s="24" t="s">
        <v>799</v>
      </c>
      <c r="C325" s="46"/>
      <c r="D325" s="46" t="s">
        <v>7</v>
      </c>
      <c r="E325" s="46"/>
      <c r="F325" s="24" t="s">
        <v>582</v>
      </c>
      <c r="G325" s="24" t="s">
        <v>664</v>
      </c>
      <c r="H325" s="78">
        <v>2025</v>
      </c>
    </row>
    <row r="326" spans="1:8" ht="43.5" x14ac:dyDescent="0.35">
      <c r="A326" s="22">
        <v>319</v>
      </c>
      <c r="B326" s="24" t="s">
        <v>800</v>
      </c>
      <c r="C326" s="46"/>
      <c r="D326" s="46" t="s">
        <v>7</v>
      </c>
      <c r="E326" s="46"/>
      <c r="F326" s="24" t="s">
        <v>582</v>
      </c>
      <c r="G326" s="24" t="s">
        <v>664</v>
      </c>
      <c r="H326" s="78">
        <v>2023</v>
      </c>
    </row>
    <row r="327" spans="1:8" ht="29" x14ac:dyDescent="0.35">
      <c r="A327" s="22">
        <v>320</v>
      </c>
      <c r="B327" s="24" t="s">
        <v>801</v>
      </c>
      <c r="C327" s="46"/>
      <c r="D327" s="46" t="s">
        <v>7</v>
      </c>
      <c r="E327" s="46"/>
      <c r="F327" s="24" t="s">
        <v>771</v>
      </c>
      <c r="G327" s="24" t="s">
        <v>664</v>
      </c>
      <c r="H327" s="78">
        <v>2023</v>
      </c>
    </row>
    <row r="328" spans="1:8" ht="43.5" x14ac:dyDescent="0.35">
      <c r="A328" s="22">
        <v>321</v>
      </c>
      <c r="B328" s="24" t="s">
        <v>802</v>
      </c>
      <c r="C328" s="46"/>
      <c r="D328" s="46" t="s">
        <v>7</v>
      </c>
      <c r="E328" s="46"/>
      <c r="F328" s="24" t="s">
        <v>582</v>
      </c>
      <c r="G328" s="24" t="s">
        <v>583</v>
      </c>
      <c r="H328" s="78">
        <v>2025</v>
      </c>
    </row>
    <row r="329" spans="1:8" ht="87" x14ac:dyDescent="0.35">
      <c r="A329" s="22">
        <v>322</v>
      </c>
      <c r="B329" s="24" t="s">
        <v>659</v>
      </c>
      <c r="C329" s="46"/>
      <c r="D329" s="46" t="s">
        <v>7</v>
      </c>
      <c r="E329" s="46"/>
      <c r="F329" s="24" t="s">
        <v>803</v>
      </c>
      <c r="G329" s="24" t="s">
        <v>583</v>
      </c>
      <c r="H329" s="78">
        <v>2024</v>
      </c>
    </row>
    <row r="330" spans="1:8" ht="43.5" x14ac:dyDescent="0.35">
      <c r="A330" s="22">
        <v>323</v>
      </c>
      <c r="B330" s="24" t="s">
        <v>804</v>
      </c>
      <c r="C330" s="46"/>
      <c r="D330" s="46" t="s">
        <v>7</v>
      </c>
      <c r="E330" s="46"/>
      <c r="F330" s="24" t="s">
        <v>582</v>
      </c>
      <c r="G330" s="24" t="s">
        <v>664</v>
      </c>
      <c r="H330" s="78">
        <v>2025</v>
      </c>
    </row>
    <row r="331" spans="1:8" ht="29" x14ac:dyDescent="0.35">
      <c r="A331" s="22">
        <v>324</v>
      </c>
      <c r="B331" s="24" t="s">
        <v>805</v>
      </c>
      <c r="C331" s="46"/>
      <c r="D331" s="46" t="s">
        <v>7</v>
      </c>
      <c r="E331" s="46"/>
      <c r="F331" s="24" t="s">
        <v>806</v>
      </c>
      <c r="G331" s="24" t="s">
        <v>807</v>
      </c>
      <c r="H331" s="78">
        <v>2025</v>
      </c>
    </row>
    <row r="332" spans="1:8" ht="43.5" x14ac:dyDescent="0.35">
      <c r="A332" s="22">
        <v>325</v>
      </c>
      <c r="B332" s="24" t="s">
        <v>808</v>
      </c>
      <c r="C332" s="46"/>
      <c r="D332" s="46"/>
      <c r="E332" s="46" t="s">
        <v>7</v>
      </c>
      <c r="F332" s="24" t="s">
        <v>582</v>
      </c>
      <c r="G332" s="24" t="s">
        <v>664</v>
      </c>
      <c r="H332" s="78">
        <v>2025</v>
      </c>
    </row>
    <row r="333" spans="1:8" ht="43.5" x14ac:dyDescent="0.35">
      <c r="A333" s="22">
        <v>326</v>
      </c>
      <c r="B333" s="24" t="s">
        <v>809</v>
      </c>
      <c r="C333" s="46"/>
      <c r="D333" s="46" t="s">
        <v>7</v>
      </c>
      <c r="E333" s="46"/>
      <c r="F333" s="24" t="s">
        <v>582</v>
      </c>
      <c r="G333" s="24" t="s">
        <v>664</v>
      </c>
      <c r="H333" s="78">
        <v>2026</v>
      </c>
    </row>
    <row r="334" spans="1:8" ht="43.5" x14ac:dyDescent="0.35">
      <c r="A334" s="22">
        <v>327</v>
      </c>
      <c r="B334" s="24" t="s">
        <v>810</v>
      </c>
      <c r="C334" s="46"/>
      <c r="D334" s="46" t="s">
        <v>7</v>
      </c>
      <c r="E334" s="46"/>
      <c r="F334" s="24" t="s">
        <v>582</v>
      </c>
      <c r="G334" s="24" t="s">
        <v>664</v>
      </c>
      <c r="H334" s="78">
        <v>2024</v>
      </c>
    </row>
    <row r="335" spans="1:8" ht="43.5" x14ac:dyDescent="0.35">
      <c r="A335" s="22">
        <v>328</v>
      </c>
      <c r="B335" s="24" t="s">
        <v>811</v>
      </c>
      <c r="C335" s="46"/>
      <c r="D335" s="46" t="s">
        <v>7</v>
      </c>
      <c r="E335" s="46"/>
      <c r="F335" s="24" t="s">
        <v>812</v>
      </c>
      <c r="G335" s="24" t="s">
        <v>812</v>
      </c>
      <c r="H335" s="78">
        <v>2024</v>
      </c>
    </row>
    <row r="336" spans="1:8" ht="43.5" x14ac:dyDescent="0.35">
      <c r="A336" s="22">
        <v>329</v>
      </c>
      <c r="B336" s="24" t="s">
        <v>813</v>
      </c>
      <c r="C336" s="46"/>
      <c r="D336" s="46" t="s">
        <v>7</v>
      </c>
      <c r="E336" s="46"/>
      <c r="F336" s="24" t="s">
        <v>582</v>
      </c>
      <c r="G336" s="24" t="s">
        <v>814</v>
      </c>
      <c r="H336" s="78">
        <v>2024</v>
      </c>
    </row>
    <row r="337" spans="1:8" ht="43.5" x14ac:dyDescent="0.35">
      <c r="A337" s="22">
        <v>330</v>
      </c>
      <c r="B337" s="24" t="s">
        <v>813</v>
      </c>
      <c r="C337" s="46"/>
      <c r="D337" s="46" t="s">
        <v>7</v>
      </c>
      <c r="E337" s="46"/>
      <c r="F337" s="24" t="s">
        <v>582</v>
      </c>
      <c r="G337" s="24" t="s">
        <v>814</v>
      </c>
      <c r="H337" s="78">
        <v>2023</v>
      </c>
    </row>
    <row r="338" spans="1:8" ht="43.5" x14ac:dyDescent="0.35">
      <c r="A338" s="22">
        <v>331</v>
      </c>
      <c r="B338" s="24" t="s">
        <v>815</v>
      </c>
      <c r="C338" s="46"/>
      <c r="D338" s="46" t="s">
        <v>7</v>
      </c>
      <c r="E338" s="46"/>
      <c r="F338" s="24" t="s">
        <v>582</v>
      </c>
      <c r="G338" s="24" t="s">
        <v>395</v>
      </c>
      <c r="H338" s="78">
        <v>2026</v>
      </c>
    </row>
    <row r="339" spans="1:8" ht="43.5" x14ac:dyDescent="0.35">
      <c r="A339" s="22">
        <v>332</v>
      </c>
      <c r="B339" s="24" t="s">
        <v>816</v>
      </c>
      <c r="C339" s="46"/>
      <c r="D339" s="46" t="s">
        <v>7</v>
      </c>
      <c r="E339" s="46"/>
      <c r="F339" s="24" t="s">
        <v>582</v>
      </c>
      <c r="G339" s="24" t="s">
        <v>664</v>
      </c>
      <c r="H339" s="78">
        <v>2026</v>
      </c>
    </row>
    <row r="340" spans="1:8" ht="43.5" x14ac:dyDescent="0.35">
      <c r="A340" s="22">
        <v>333</v>
      </c>
      <c r="B340" s="24" t="s">
        <v>817</v>
      </c>
      <c r="C340" s="46"/>
      <c r="D340" s="46" t="s">
        <v>7</v>
      </c>
      <c r="E340" s="46"/>
      <c r="F340" s="24" t="s">
        <v>582</v>
      </c>
      <c r="G340" s="24" t="s">
        <v>395</v>
      </c>
      <c r="H340" s="78">
        <v>2026</v>
      </c>
    </row>
    <row r="341" spans="1:8" ht="43.5" x14ac:dyDescent="0.35">
      <c r="A341" s="22">
        <v>334</v>
      </c>
      <c r="B341" s="24" t="s">
        <v>818</v>
      </c>
      <c r="C341" s="46"/>
      <c r="D341" s="46" t="s">
        <v>7</v>
      </c>
      <c r="E341" s="46"/>
      <c r="F341" s="24" t="s">
        <v>582</v>
      </c>
      <c r="G341" s="24" t="s">
        <v>664</v>
      </c>
      <c r="H341" s="78">
        <v>2026</v>
      </c>
    </row>
    <row r="342" spans="1:8" ht="43.5" x14ac:dyDescent="0.35">
      <c r="A342" s="22">
        <v>335</v>
      </c>
      <c r="B342" s="24" t="s">
        <v>819</v>
      </c>
      <c r="C342" s="46"/>
      <c r="D342" s="46" t="s">
        <v>7</v>
      </c>
      <c r="E342" s="46"/>
      <c r="F342" s="24" t="s">
        <v>582</v>
      </c>
      <c r="G342" s="24" t="s">
        <v>395</v>
      </c>
      <c r="H342" s="78">
        <v>2026</v>
      </c>
    </row>
    <row r="343" spans="1:8" ht="43.5" x14ac:dyDescent="0.35">
      <c r="A343" s="22">
        <v>336</v>
      </c>
      <c r="B343" s="24" t="s">
        <v>820</v>
      </c>
      <c r="C343" s="46"/>
      <c r="D343" s="46" t="s">
        <v>7</v>
      </c>
      <c r="E343" s="46"/>
      <c r="F343" s="24" t="s">
        <v>582</v>
      </c>
      <c r="G343" s="24" t="s">
        <v>395</v>
      </c>
      <c r="H343" s="78">
        <v>2024</v>
      </c>
    </row>
    <row r="344" spans="1:8" ht="43.5" x14ac:dyDescent="0.35">
      <c r="A344" s="22">
        <v>337</v>
      </c>
      <c r="B344" s="24" t="s">
        <v>821</v>
      </c>
      <c r="C344" s="46"/>
      <c r="D344" s="46" t="s">
        <v>7</v>
      </c>
      <c r="E344" s="46"/>
      <c r="F344" s="24" t="s">
        <v>582</v>
      </c>
      <c r="G344" s="24" t="s">
        <v>822</v>
      </c>
      <c r="H344" s="78">
        <v>2026</v>
      </c>
    </row>
    <row r="345" spans="1:8" ht="43.5" x14ac:dyDescent="0.35">
      <c r="A345" s="22">
        <v>338</v>
      </c>
      <c r="B345" s="24" t="s">
        <v>823</v>
      </c>
      <c r="C345" s="46"/>
      <c r="D345" s="46" t="s">
        <v>7</v>
      </c>
      <c r="E345" s="46"/>
      <c r="F345" s="24" t="s">
        <v>582</v>
      </c>
      <c r="G345" s="24" t="s">
        <v>395</v>
      </c>
      <c r="H345" s="78">
        <v>2026</v>
      </c>
    </row>
    <row r="346" spans="1:8" ht="43.5" x14ac:dyDescent="0.35">
      <c r="A346" s="22">
        <v>339</v>
      </c>
      <c r="B346" s="24" t="s">
        <v>824</v>
      </c>
      <c r="C346" s="46"/>
      <c r="D346" s="46" t="s">
        <v>7</v>
      </c>
      <c r="E346" s="46"/>
      <c r="F346" s="24" t="s">
        <v>582</v>
      </c>
      <c r="G346" s="24" t="s">
        <v>664</v>
      </c>
      <c r="H346" s="78">
        <v>2026</v>
      </c>
    </row>
    <row r="347" spans="1:8" ht="29" x14ac:dyDescent="0.35">
      <c r="A347" s="22">
        <v>340</v>
      </c>
      <c r="B347" s="24" t="s">
        <v>825</v>
      </c>
      <c r="C347" s="46"/>
      <c r="D347" s="46" t="s">
        <v>7</v>
      </c>
      <c r="E347" s="46"/>
      <c r="F347" s="24" t="s">
        <v>826</v>
      </c>
      <c r="G347" s="24" t="s">
        <v>826</v>
      </c>
      <c r="H347" s="78">
        <v>2022</v>
      </c>
    </row>
    <row r="348" spans="1:8" ht="43.5" x14ac:dyDescent="0.35">
      <c r="A348" s="22">
        <v>341</v>
      </c>
      <c r="B348" s="24" t="s">
        <v>827</v>
      </c>
      <c r="C348" s="46"/>
      <c r="D348" s="46" t="s">
        <v>7</v>
      </c>
      <c r="E348" s="46"/>
      <c r="F348" s="24" t="s">
        <v>582</v>
      </c>
      <c r="G348" s="24" t="s">
        <v>664</v>
      </c>
      <c r="H348" s="78">
        <v>2026</v>
      </c>
    </row>
    <row r="349" spans="1:8" ht="43.5" x14ac:dyDescent="0.35">
      <c r="A349" s="22">
        <v>342</v>
      </c>
      <c r="B349" s="24" t="s">
        <v>827</v>
      </c>
      <c r="C349" s="46"/>
      <c r="D349" s="46" t="s">
        <v>7</v>
      </c>
      <c r="E349" s="46"/>
      <c r="F349" s="24" t="s">
        <v>582</v>
      </c>
      <c r="G349" s="24" t="s">
        <v>664</v>
      </c>
      <c r="H349" s="78">
        <v>2024</v>
      </c>
    </row>
    <row r="350" spans="1:8" ht="43.5" x14ac:dyDescent="0.35">
      <c r="A350" s="22">
        <v>343</v>
      </c>
      <c r="B350" s="24" t="s">
        <v>828</v>
      </c>
      <c r="C350" s="46"/>
      <c r="D350" s="46" t="s">
        <v>7</v>
      </c>
      <c r="E350" s="46"/>
      <c r="F350" s="24" t="s">
        <v>582</v>
      </c>
      <c r="G350" s="24" t="s">
        <v>664</v>
      </c>
      <c r="H350" s="78">
        <v>2024</v>
      </c>
    </row>
    <row r="351" spans="1:8" ht="43.5" x14ac:dyDescent="0.35">
      <c r="A351" s="22">
        <v>344</v>
      </c>
      <c r="B351" s="24" t="s">
        <v>829</v>
      </c>
      <c r="C351" s="46"/>
      <c r="D351" s="46" t="s">
        <v>7</v>
      </c>
      <c r="E351" s="46"/>
      <c r="F351" s="24" t="s">
        <v>582</v>
      </c>
      <c r="G351" s="24" t="s">
        <v>830</v>
      </c>
      <c r="H351" s="78">
        <v>2026</v>
      </c>
    </row>
    <row r="352" spans="1:8" ht="43.5" x14ac:dyDescent="0.35">
      <c r="A352" s="22">
        <v>345</v>
      </c>
      <c r="B352" s="24" t="s">
        <v>831</v>
      </c>
      <c r="C352" s="46"/>
      <c r="D352" s="46" t="s">
        <v>7</v>
      </c>
      <c r="E352" s="46"/>
      <c r="F352" s="24" t="s">
        <v>582</v>
      </c>
      <c r="G352" s="24" t="s">
        <v>664</v>
      </c>
      <c r="H352" s="78">
        <v>2023</v>
      </c>
    </row>
    <row r="353" spans="1:8" ht="29" x14ac:dyDescent="0.35">
      <c r="A353" s="22">
        <v>346</v>
      </c>
      <c r="B353" s="24" t="s">
        <v>832</v>
      </c>
      <c r="C353" s="46"/>
      <c r="D353" s="46" t="s">
        <v>7</v>
      </c>
      <c r="E353" s="46"/>
      <c r="F353" s="24" t="s">
        <v>833</v>
      </c>
      <c r="G353" s="24" t="s">
        <v>834</v>
      </c>
      <c r="H353" s="78">
        <v>2021</v>
      </c>
    </row>
    <row r="354" spans="1:8" ht="72.5" x14ac:dyDescent="0.35">
      <c r="A354" s="22">
        <v>347</v>
      </c>
      <c r="B354" s="24" t="s">
        <v>835</v>
      </c>
      <c r="C354" s="46"/>
      <c r="D354" s="46" t="s">
        <v>7</v>
      </c>
      <c r="E354" s="46"/>
      <c r="F354" s="24" t="s">
        <v>836</v>
      </c>
      <c r="G354" s="24" t="s">
        <v>837</v>
      </c>
      <c r="H354" s="78">
        <v>2026</v>
      </c>
    </row>
    <row r="355" spans="1:8" ht="72.5" x14ac:dyDescent="0.35">
      <c r="A355" s="22">
        <v>348</v>
      </c>
      <c r="B355" s="24" t="s">
        <v>838</v>
      </c>
      <c r="C355" s="46"/>
      <c r="D355" s="46" t="s">
        <v>7</v>
      </c>
      <c r="E355" s="46"/>
      <c r="F355" s="24" t="s">
        <v>839</v>
      </c>
      <c r="G355" s="24" t="s">
        <v>664</v>
      </c>
      <c r="H355" s="78">
        <v>2025</v>
      </c>
    </row>
    <row r="356" spans="1:8" ht="29" x14ac:dyDescent="0.35">
      <c r="A356" s="22">
        <v>349</v>
      </c>
      <c r="B356" s="24" t="s">
        <v>840</v>
      </c>
      <c r="C356" s="46"/>
      <c r="D356" s="46" t="s">
        <v>7</v>
      </c>
      <c r="E356" s="46"/>
      <c r="F356" s="24" t="s">
        <v>841</v>
      </c>
      <c r="G356" s="24" t="s">
        <v>664</v>
      </c>
      <c r="H356" s="78">
        <v>2024</v>
      </c>
    </row>
    <row r="357" spans="1:8" ht="58" x14ac:dyDescent="0.35">
      <c r="A357" s="22">
        <v>350</v>
      </c>
      <c r="B357" s="24" t="s">
        <v>840</v>
      </c>
      <c r="C357" s="46"/>
      <c r="D357" s="46" t="s">
        <v>7</v>
      </c>
      <c r="E357" s="46"/>
      <c r="F357" s="24" t="s">
        <v>842</v>
      </c>
      <c r="G357" s="24" t="s">
        <v>842</v>
      </c>
      <c r="H357" s="78">
        <v>2021</v>
      </c>
    </row>
    <row r="358" spans="1:8" ht="333.5" x14ac:dyDescent="0.35">
      <c r="A358" s="22">
        <v>351</v>
      </c>
      <c r="B358" s="24" t="s">
        <v>843</v>
      </c>
      <c r="C358" s="46" t="s">
        <v>7</v>
      </c>
      <c r="D358" s="46"/>
      <c r="E358" s="46"/>
      <c r="F358" s="24" t="s">
        <v>844</v>
      </c>
      <c r="G358" s="24" t="s">
        <v>845</v>
      </c>
      <c r="H358" s="78">
        <v>2022</v>
      </c>
    </row>
    <row r="359" spans="1:8" ht="333.5" x14ac:dyDescent="0.35">
      <c r="A359" s="22">
        <v>352</v>
      </c>
      <c r="B359" s="24" t="s">
        <v>846</v>
      </c>
      <c r="C359" s="46" t="s">
        <v>7</v>
      </c>
      <c r="D359" s="46"/>
      <c r="E359" s="46"/>
      <c r="F359" s="24" t="s">
        <v>844</v>
      </c>
      <c r="G359" s="24" t="s">
        <v>847</v>
      </c>
      <c r="H359" s="78" t="s">
        <v>848</v>
      </c>
    </row>
    <row r="360" spans="1:8" ht="333.5" x14ac:dyDescent="0.35">
      <c r="A360" s="22">
        <v>353</v>
      </c>
      <c r="B360" s="24" t="s">
        <v>849</v>
      </c>
      <c r="C360" s="46" t="s">
        <v>7</v>
      </c>
      <c r="D360" s="46"/>
      <c r="E360" s="46"/>
      <c r="F360" s="24" t="s">
        <v>844</v>
      </c>
      <c r="G360" s="24" t="s">
        <v>850</v>
      </c>
      <c r="H360" s="78">
        <v>2023</v>
      </c>
    </row>
    <row r="361" spans="1:8" ht="333.5" x14ac:dyDescent="0.35">
      <c r="A361" s="22">
        <v>354</v>
      </c>
      <c r="B361" s="24" t="s">
        <v>851</v>
      </c>
      <c r="C361" s="46" t="s">
        <v>7</v>
      </c>
      <c r="D361" s="46"/>
      <c r="E361" s="46"/>
      <c r="F361" s="24" t="s">
        <v>844</v>
      </c>
      <c r="G361" s="24" t="s">
        <v>847</v>
      </c>
      <c r="H361" s="78">
        <v>2023</v>
      </c>
    </row>
    <row r="362" spans="1:8" ht="333.5" x14ac:dyDescent="0.35">
      <c r="A362" s="22">
        <v>355</v>
      </c>
      <c r="B362" s="24" t="s">
        <v>852</v>
      </c>
      <c r="C362" s="46" t="s">
        <v>7</v>
      </c>
      <c r="D362" s="46"/>
      <c r="E362" s="46"/>
      <c r="F362" s="24" t="s">
        <v>844</v>
      </c>
      <c r="G362" s="24" t="s">
        <v>853</v>
      </c>
      <c r="H362" s="78">
        <v>2023</v>
      </c>
    </row>
    <row r="363" spans="1:8" ht="333.5" x14ac:dyDescent="0.35">
      <c r="A363" s="22">
        <v>356</v>
      </c>
      <c r="B363" s="24" t="s">
        <v>854</v>
      </c>
      <c r="C363" s="46" t="s">
        <v>7</v>
      </c>
      <c r="D363" s="46"/>
      <c r="E363" s="46"/>
      <c r="F363" s="24" t="s">
        <v>844</v>
      </c>
      <c r="G363" s="24" t="s">
        <v>853</v>
      </c>
      <c r="H363" s="78">
        <v>2023</v>
      </c>
    </row>
    <row r="364" spans="1:8" ht="333.5" x14ac:dyDescent="0.35">
      <c r="A364" s="22">
        <v>357</v>
      </c>
      <c r="B364" s="24" t="s">
        <v>855</v>
      </c>
      <c r="C364" s="46" t="s">
        <v>7</v>
      </c>
      <c r="D364" s="46"/>
      <c r="E364" s="46"/>
      <c r="F364" s="24" t="s">
        <v>844</v>
      </c>
      <c r="G364" s="24" t="s">
        <v>853</v>
      </c>
      <c r="H364" s="78">
        <v>2023</v>
      </c>
    </row>
    <row r="365" spans="1:8" ht="333.5" x14ac:dyDescent="0.35">
      <c r="A365" s="22">
        <v>358</v>
      </c>
      <c r="B365" s="24" t="s">
        <v>856</v>
      </c>
      <c r="C365" s="46" t="s">
        <v>7</v>
      </c>
      <c r="D365" s="46"/>
      <c r="E365" s="46"/>
      <c r="F365" s="24" t="s">
        <v>844</v>
      </c>
      <c r="G365" s="24" t="s">
        <v>853</v>
      </c>
      <c r="H365" s="78">
        <v>2020</v>
      </c>
    </row>
    <row r="366" spans="1:8" ht="333.5" x14ac:dyDescent="0.35">
      <c r="A366" s="22">
        <v>359</v>
      </c>
      <c r="B366" s="24" t="s">
        <v>857</v>
      </c>
      <c r="C366" s="46" t="s">
        <v>7</v>
      </c>
      <c r="D366" s="46"/>
      <c r="E366" s="46"/>
      <c r="F366" s="24" t="s">
        <v>844</v>
      </c>
      <c r="G366" s="24" t="s">
        <v>847</v>
      </c>
      <c r="H366" s="78" t="s">
        <v>848</v>
      </c>
    </row>
    <row r="367" spans="1:8" ht="333.5" x14ac:dyDescent="0.35">
      <c r="A367" s="22">
        <v>360</v>
      </c>
      <c r="B367" s="24" t="s">
        <v>858</v>
      </c>
      <c r="C367" s="46" t="s">
        <v>7</v>
      </c>
      <c r="D367" s="46"/>
      <c r="E367" s="46"/>
      <c r="F367" s="24" t="s">
        <v>844</v>
      </c>
      <c r="G367" s="24" t="s">
        <v>847</v>
      </c>
      <c r="H367" s="78">
        <v>2021</v>
      </c>
    </row>
    <row r="368" spans="1:8" ht="333.5" x14ac:dyDescent="0.35">
      <c r="A368" s="22">
        <v>361</v>
      </c>
      <c r="B368" s="24" t="s">
        <v>859</v>
      </c>
      <c r="C368" s="46" t="s">
        <v>7</v>
      </c>
      <c r="D368" s="46"/>
      <c r="E368" s="46"/>
      <c r="F368" s="24" t="s">
        <v>844</v>
      </c>
      <c r="G368" s="24" t="s">
        <v>853</v>
      </c>
      <c r="H368" s="78">
        <v>2021</v>
      </c>
    </row>
    <row r="369" spans="1:8" ht="333.5" x14ac:dyDescent="0.35">
      <c r="A369" s="22">
        <v>362</v>
      </c>
      <c r="B369" s="24" t="s">
        <v>860</v>
      </c>
      <c r="C369" s="46" t="s">
        <v>7</v>
      </c>
      <c r="D369" s="46"/>
      <c r="E369" s="46"/>
      <c r="F369" s="24" t="s">
        <v>844</v>
      </c>
      <c r="G369" s="24" t="s">
        <v>861</v>
      </c>
      <c r="H369" s="78">
        <v>2024</v>
      </c>
    </row>
    <row r="370" spans="1:8" ht="333.5" x14ac:dyDescent="0.35">
      <c r="A370" s="22">
        <v>363</v>
      </c>
      <c r="B370" s="24" t="s">
        <v>862</v>
      </c>
      <c r="C370" s="46" t="s">
        <v>7</v>
      </c>
      <c r="D370" s="46"/>
      <c r="E370" s="46"/>
      <c r="F370" s="24" t="s">
        <v>844</v>
      </c>
      <c r="G370" s="24" t="s">
        <v>853</v>
      </c>
      <c r="H370" s="78" t="s">
        <v>848</v>
      </c>
    </row>
    <row r="371" spans="1:8" ht="333.5" x14ac:dyDescent="0.35">
      <c r="A371" s="22">
        <v>364</v>
      </c>
      <c r="B371" s="24" t="s">
        <v>863</v>
      </c>
      <c r="C371" s="46" t="s">
        <v>7</v>
      </c>
      <c r="D371" s="46"/>
      <c r="E371" s="46"/>
      <c r="F371" s="24" t="s">
        <v>844</v>
      </c>
      <c r="G371" s="24" t="s">
        <v>853</v>
      </c>
      <c r="H371" s="78">
        <v>2024</v>
      </c>
    </row>
    <row r="372" spans="1:8" ht="333.5" x14ac:dyDescent="0.35">
      <c r="A372" s="22">
        <v>365</v>
      </c>
      <c r="B372" s="24" t="s">
        <v>864</v>
      </c>
      <c r="C372" s="46" t="s">
        <v>7</v>
      </c>
      <c r="D372" s="46"/>
      <c r="E372" s="46"/>
      <c r="F372" s="24" t="s">
        <v>844</v>
      </c>
      <c r="G372" s="24" t="s">
        <v>853</v>
      </c>
      <c r="H372" s="78">
        <v>2023</v>
      </c>
    </row>
    <row r="373" spans="1:8" ht="333.5" x14ac:dyDescent="0.35">
      <c r="A373" s="22">
        <v>366</v>
      </c>
      <c r="B373" s="24" t="s">
        <v>865</v>
      </c>
      <c r="C373" s="46" t="s">
        <v>7</v>
      </c>
      <c r="D373" s="46"/>
      <c r="E373" s="46"/>
      <c r="F373" s="24" t="s">
        <v>844</v>
      </c>
      <c r="G373" s="24" t="s">
        <v>847</v>
      </c>
      <c r="H373" s="78">
        <v>2022</v>
      </c>
    </row>
    <row r="374" spans="1:8" ht="333.5" x14ac:dyDescent="0.35">
      <c r="A374" s="22">
        <v>367</v>
      </c>
      <c r="B374" s="24" t="s">
        <v>866</v>
      </c>
      <c r="C374" s="46" t="s">
        <v>7</v>
      </c>
      <c r="D374" s="46"/>
      <c r="E374" s="46"/>
      <c r="F374" s="24" t="s">
        <v>844</v>
      </c>
      <c r="G374" s="24" t="s">
        <v>853</v>
      </c>
      <c r="H374" s="78">
        <v>2022</v>
      </c>
    </row>
    <row r="375" spans="1:8" ht="333.5" x14ac:dyDescent="0.35">
      <c r="A375" s="22">
        <v>368</v>
      </c>
      <c r="B375" s="24" t="s">
        <v>867</v>
      </c>
      <c r="C375" s="46" t="s">
        <v>7</v>
      </c>
      <c r="D375" s="46"/>
      <c r="E375" s="46"/>
      <c r="F375" s="24" t="s">
        <v>844</v>
      </c>
      <c r="G375" s="24" t="s">
        <v>853</v>
      </c>
      <c r="H375" s="78">
        <v>2021</v>
      </c>
    </row>
    <row r="376" spans="1:8" ht="333.5" x14ac:dyDescent="0.35">
      <c r="A376" s="22">
        <v>369</v>
      </c>
      <c r="B376" s="24" t="s">
        <v>868</v>
      </c>
      <c r="C376" s="46" t="s">
        <v>7</v>
      </c>
      <c r="D376" s="46"/>
      <c r="E376" s="46"/>
      <c r="F376" s="24" t="s">
        <v>844</v>
      </c>
      <c r="G376" s="24" t="s">
        <v>853</v>
      </c>
      <c r="H376" s="78">
        <v>2021</v>
      </c>
    </row>
    <row r="377" spans="1:8" ht="333.5" x14ac:dyDescent="0.35">
      <c r="A377" s="22">
        <v>370</v>
      </c>
      <c r="B377" s="24" t="s">
        <v>869</v>
      </c>
      <c r="C377" s="46" t="s">
        <v>7</v>
      </c>
      <c r="D377" s="46"/>
      <c r="E377" s="46"/>
      <c r="F377" s="24" t="s">
        <v>844</v>
      </c>
      <c r="G377" s="24" t="s">
        <v>845</v>
      </c>
      <c r="H377" s="78">
        <v>2022</v>
      </c>
    </row>
    <row r="378" spans="1:8" ht="333.5" x14ac:dyDescent="0.35">
      <c r="A378" s="22">
        <v>371</v>
      </c>
      <c r="B378" s="24" t="s">
        <v>870</v>
      </c>
      <c r="C378" s="46" t="s">
        <v>7</v>
      </c>
      <c r="D378" s="46"/>
      <c r="E378" s="46"/>
      <c r="F378" s="24" t="s">
        <v>844</v>
      </c>
      <c r="G378" s="24" t="s">
        <v>853</v>
      </c>
      <c r="H378" s="78">
        <v>2021</v>
      </c>
    </row>
    <row r="379" spans="1:8" ht="333.5" x14ac:dyDescent="0.35">
      <c r="A379" s="22">
        <v>372</v>
      </c>
      <c r="B379" s="24" t="s">
        <v>871</v>
      </c>
      <c r="C379" s="46" t="s">
        <v>7</v>
      </c>
      <c r="D379" s="46"/>
      <c r="E379" s="46"/>
      <c r="F379" s="24" t="s">
        <v>844</v>
      </c>
      <c r="G379" s="24" t="s">
        <v>872</v>
      </c>
      <c r="H379" s="78" t="s">
        <v>873</v>
      </c>
    </row>
    <row r="380" spans="1:8" ht="333.5" x14ac:dyDescent="0.35">
      <c r="A380" s="22">
        <v>373</v>
      </c>
      <c r="B380" s="24" t="s">
        <v>874</v>
      </c>
      <c r="C380" s="46" t="s">
        <v>7</v>
      </c>
      <c r="D380" s="46"/>
      <c r="E380" s="46"/>
      <c r="F380" s="24" t="s">
        <v>844</v>
      </c>
      <c r="G380" s="24" t="s">
        <v>853</v>
      </c>
      <c r="H380" s="78" t="s">
        <v>873</v>
      </c>
    </row>
    <row r="381" spans="1:8" ht="333.5" x14ac:dyDescent="0.35">
      <c r="A381" s="22">
        <v>374</v>
      </c>
      <c r="B381" s="24" t="s">
        <v>875</v>
      </c>
      <c r="C381" s="46" t="s">
        <v>7</v>
      </c>
      <c r="D381" s="46"/>
      <c r="E381" s="46"/>
      <c r="F381" s="24" t="s">
        <v>844</v>
      </c>
      <c r="G381" s="24" t="s">
        <v>853</v>
      </c>
      <c r="H381" s="78">
        <v>2024</v>
      </c>
    </row>
    <row r="382" spans="1:8" ht="333.5" x14ac:dyDescent="0.35">
      <c r="A382" s="22">
        <v>375</v>
      </c>
      <c r="B382" s="24" t="s">
        <v>876</v>
      </c>
      <c r="C382" s="46" t="s">
        <v>7</v>
      </c>
      <c r="D382" s="46"/>
      <c r="E382" s="46"/>
      <c r="F382" s="24" t="s">
        <v>844</v>
      </c>
      <c r="G382" s="24" t="s">
        <v>853</v>
      </c>
      <c r="H382" s="78">
        <v>2023</v>
      </c>
    </row>
    <row r="383" spans="1:8" ht="333.5" x14ac:dyDescent="0.35">
      <c r="A383" s="22">
        <v>376</v>
      </c>
      <c r="B383" s="24" t="s">
        <v>877</v>
      </c>
      <c r="C383" s="46" t="s">
        <v>7</v>
      </c>
      <c r="D383" s="46"/>
      <c r="E383" s="46"/>
      <c r="F383" s="24" t="s">
        <v>844</v>
      </c>
      <c r="G383" s="24" t="s">
        <v>853</v>
      </c>
      <c r="H383" s="78">
        <v>2021</v>
      </c>
    </row>
    <row r="384" spans="1:8" ht="333.5" x14ac:dyDescent="0.35">
      <c r="A384" s="22">
        <v>377</v>
      </c>
      <c r="B384" s="24" t="s">
        <v>878</v>
      </c>
      <c r="C384" s="46" t="s">
        <v>7</v>
      </c>
      <c r="D384" s="46"/>
      <c r="E384" s="46"/>
      <c r="F384" s="24" t="s">
        <v>844</v>
      </c>
      <c r="G384" s="24" t="s">
        <v>879</v>
      </c>
      <c r="H384" s="78">
        <v>2021</v>
      </c>
    </row>
    <row r="385" spans="1:8" ht="101.5" x14ac:dyDescent="0.35">
      <c r="A385" s="22">
        <v>378</v>
      </c>
      <c r="B385" s="24" t="s">
        <v>880</v>
      </c>
      <c r="C385" s="46"/>
      <c r="D385" s="46" t="s">
        <v>7</v>
      </c>
      <c r="E385" s="46"/>
      <c r="F385" s="24" t="s">
        <v>881</v>
      </c>
      <c r="G385" s="24" t="s">
        <v>853</v>
      </c>
      <c r="H385" s="78">
        <v>2021</v>
      </c>
    </row>
    <row r="386" spans="1:8" ht="333.5" x14ac:dyDescent="0.35">
      <c r="A386" s="22">
        <v>379</v>
      </c>
      <c r="B386" s="24" t="s">
        <v>882</v>
      </c>
      <c r="C386" s="46" t="s">
        <v>7</v>
      </c>
      <c r="D386" s="46"/>
      <c r="E386" s="46"/>
      <c r="F386" s="24" t="s">
        <v>844</v>
      </c>
      <c r="G386" s="24" t="s">
        <v>853</v>
      </c>
      <c r="H386" s="78">
        <v>2021</v>
      </c>
    </row>
    <row r="387" spans="1:8" ht="333.5" x14ac:dyDescent="0.35">
      <c r="A387" s="22">
        <v>380</v>
      </c>
      <c r="B387" s="24" t="s">
        <v>883</v>
      </c>
      <c r="C387" s="46" t="s">
        <v>7</v>
      </c>
      <c r="D387" s="46"/>
      <c r="E387" s="46"/>
      <c r="F387" s="24" t="s">
        <v>844</v>
      </c>
      <c r="G387" s="24" t="s">
        <v>847</v>
      </c>
      <c r="H387" s="78">
        <v>2024</v>
      </c>
    </row>
    <row r="388" spans="1:8" ht="333.5" x14ac:dyDescent="0.35">
      <c r="A388" s="22">
        <v>381</v>
      </c>
      <c r="B388" s="24" t="s">
        <v>884</v>
      </c>
      <c r="C388" s="46" t="s">
        <v>7</v>
      </c>
      <c r="D388" s="46"/>
      <c r="E388" s="46"/>
      <c r="F388" s="24" t="s">
        <v>844</v>
      </c>
      <c r="G388" s="24" t="s">
        <v>885</v>
      </c>
      <c r="H388" s="78">
        <v>2024</v>
      </c>
    </row>
    <row r="389" spans="1:8" ht="333.5" x14ac:dyDescent="0.35">
      <c r="A389" s="22">
        <v>382</v>
      </c>
      <c r="B389" s="24" t="s">
        <v>886</v>
      </c>
      <c r="C389" s="46" t="s">
        <v>7</v>
      </c>
      <c r="D389" s="46"/>
      <c r="E389" s="46"/>
      <c r="F389" s="24" t="s">
        <v>844</v>
      </c>
      <c r="G389" s="24" t="s">
        <v>853</v>
      </c>
      <c r="H389" s="78">
        <v>2020</v>
      </c>
    </row>
    <row r="390" spans="1:8" ht="333.5" x14ac:dyDescent="0.35">
      <c r="A390" s="22">
        <v>383</v>
      </c>
      <c r="B390" s="24" t="s">
        <v>887</v>
      </c>
      <c r="C390" s="46" t="s">
        <v>7</v>
      </c>
      <c r="D390" s="46"/>
      <c r="E390" s="46"/>
      <c r="F390" s="24" t="s">
        <v>844</v>
      </c>
      <c r="G390" s="24" t="s">
        <v>847</v>
      </c>
      <c r="H390" s="78">
        <v>2020</v>
      </c>
    </row>
    <row r="391" spans="1:8" ht="333.5" x14ac:dyDescent="0.35">
      <c r="A391" s="22">
        <v>384</v>
      </c>
      <c r="B391" s="24" t="s">
        <v>888</v>
      </c>
      <c r="C391" s="46" t="s">
        <v>7</v>
      </c>
      <c r="D391" s="46"/>
      <c r="E391" s="46"/>
      <c r="F391" s="24" t="s">
        <v>844</v>
      </c>
      <c r="G391" s="24" t="s">
        <v>847</v>
      </c>
      <c r="H391" s="78">
        <v>2022</v>
      </c>
    </row>
    <row r="392" spans="1:8" ht="333.5" x14ac:dyDescent="0.35">
      <c r="A392" s="22">
        <v>385</v>
      </c>
      <c r="B392" s="24" t="s">
        <v>889</v>
      </c>
      <c r="C392" s="46" t="s">
        <v>7</v>
      </c>
      <c r="D392" s="46"/>
      <c r="E392" s="46"/>
      <c r="F392" s="24" t="s">
        <v>844</v>
      </c>
      <c r="G392" s="24" t="s">
        <v>847</v>
      </c>
      <c r="H392" s="78">
        <v>2023</v>
      </c>
    </row>
    <row r="393" spans="1:8" ht="333.5" x14ac:dyDescent="0.35">
      <c r="A393" s="22">
        <v>386</v>
      </c>
      <c r="B393" s="24" t="s">
        <v>890</v>
      </c>
      <c r="C393" s="46" t="s">
        <v>7</v>
      </c>
      <c r="D393" s="46"/>
      <c r="E393" s="46"/>
      <c r="F393" s="24" t="s">
        <v>844</v>
      </c>
      <c r="G393" s="24" t="s">
        <v>853</v>
      </c>
      <c r="H393" s="78" t="s">
        <v>873</v>
      </c>
    </row>
    <row r="394" spans="1:8" ht="333.5" x14ac:dyDescent="0.35">
      <c r="A394" s="22">
        <v>387</v>
      </c>
      <c r="B394" s="24" t="s">
        <v>891</v>
      </c>
      <c r="C394" s="46" t="s">
        <v>7</v>
      </c>
      <c r="D394" s="46"/>
      <c r="E394" s="46"/>
      <c r="F394" s="24" t="s">
        <v>844</v>
      </c>
      <c r="G394" s="24" t="s">
        <v>853</v>
      </c>
      <c r="H394" s="78">
        <v>2024</v>
      </c>
    </row>
    <row r="395" spans="1:8" ht="333.5" x14ac:dyDescent="0.35">
      <c r="A395" s="22">
        <v>388</v>
      </c>
      <c r="B395" s="24" t="s">
        <v>892</v>
      </c>
      <c r="C395" s="46" t="s">
        <v>7</v>
      </c>
      <c r="D395" s="46"/>
      <c r="E395" s="46"/>
      <c r="F395" s="24" t="s">
        <v>844</v>
      </c>
      <c r="G395" s="24" t="s">
        <v>853</v>
      </c>
      <c r="H395" s="78">
        <v>2024</v>
      </c>
    </row>
    <row r="396" spans="1:8" ht="333.5" x14ac:dyDescent="0.35">
      <c r="A396" s="22">
        <v>389</v>
      </c>
      <c r="B396" s="24" t="s">
        <v>893</v>
      </c>
      <c r="C396" s="46" t="s">
        <v>7</v>
      </c>
      <c r="D396" s="46"/>
      <c r="E396" s="46"/>
      <c r="F396" s="24" t="s">
        <v>844</v>
      </c>
      <c r="G396" s="24" t="s">
        <v>853</v>
      </c>
      <c r="H396" s="78">
        <v>2024</v>
      </c>
    </row>
    <row r="397" spans="1:8" ht="333.5" x14ac:dyDescent="0.35">
      <c r="A397" s="22">
        <v>390</v>
      </c>
      <c r="B397" s="24" t="s">
        <v>894</v>
      </c>
      <c r="C397" s="46" t="s">
        <v>7</v>
      </c>
      <c r="D397" s="46"/>
      <c r="E397" s="46"/>
      <c r="F397" s="24" t="s">
        <v>844</v>
      </c>
      <c r="G397" s="24" t="s">
        <v>853</v>
      </c>
      <c r="H397" s="78">
        <v>2025</v>
      </c>
    </row>
    <row r="398" spans="1:8" ht="116" x14ac:dyDescent="0.35">
      <c r="A398" s="22">
        <v>391</v>
      </c>
      <c r="B398" s="24" t="s">
        <v>895</v>
      </c>
      <c r="C398" s="46" t="s">
        <v>7</v>
      </c>
      <c r="D398" s="46"/>
      <c r="E398" s="46"/>
      <c r="F398" s="24" t="s">
        <v>896</v>
      </c>
      <c r="G398" s="24" t="s">
        <v>853</v>
      </c>
      <c r="H398" s="78">
        <v>2021</v>
      </c>
    </row>
    <row r="399" spans="1:8" ht="333.5" x14ac:dyDescent="0.35">
      <c r="A399" s="22">
        <v>392</v>
      </c>
      <c r="B399" s="24" t="s">
        <v>897</v>
      </c>
      <c r="C399" s="46" t="s">
        <v>7</v>
      </c>
      <c r="D399" s="46"/>
      <c r="E399" s="46"/>
      <c r="F399" s="24" t="s">
        <v>844</v>
      </c>
      <c r="G399" s="24" t="s">
        <v>898</v>
      </c>
      <c r="H399" s="78">
        <v>2025</v>
      </c>
    </row>
    <row r="400" spans="1:8" ht="333.5" x14ac:dyDescent="0.35">
      <c r="A400" s="22">
        <v>393</v>
      </c>
      <c r="B400" s="24" t="s">
        <v>899</v>
      </c>
      <c r="C400" s="46" t="s">
        <v>7</v>
      </c>
      <c r="D400" s="46"/>
      <c r="E400" s="46"/>
      <c r="F400" s="24" t="s">
        <v>844</v>
      </c>
      <c r="G400" s="24" t="s">
        <v>853</v>
      </c>
      <c r="H400" s="78">
        <v>2022</v>
      </c>
    </row>
    <row r="401" spans="1:8" ht="333.5" x14ac:dyDescent="0.35">
      <c r="A401" s="22">
        <v>394</v>
      </c>
      <c r="B401" s="24" t="s">
        <v>900</v>
      </c>
      <c r="C401" s="46" t="s">
        <v>7</v>
      </c>
      <c r="D401" s="46"/>
      <c r="E401" s="46"/>
      <c r="F401" s="24" t="s">
        <v>844</v>
      </c>
      <c r="G401" s="24" t="s">
        <v>898</v>
      </c>
      <c r="H401" s="78">
        <v>2022</v>
      </c>
    </row>
    <row r="402" spans="1:8" ht="409.5" x14ac:dyDescent="0.35">
      <c r="A402" s="22">
        <v>395</v>
      </c>
      <c r="B402" s="24" t="s">
        <v>901</v>
      </c>
      <c r="C402" s="46" t="s">
        <v>7</v>
      </c>
      <c r="D402" s="46"/>
      <c r="E402" s="46"/>
      <c r="F402" s="24" t="s">
        <v>902</v>
      </c>
      <c r="G402" s="24" t="s">
        <v>853</v>
      </c>
      <c r="H402" s="78">
        <v>2021</v>
      </c>
    </row>
    <row r="403" spans="1:8" ht="29" x14ac:dyDescent="0.35">
      <c r="A403" s="22">
        <v>396</v>
      </c>
      <c r="B403" s="24" t="s">
        <v>903</v>
      </c>
      <c r="C403" s="46" t="s">
        <v>7</v>
      </c>
      <c r="D403" s="46"/>
      <c r="E403" s="46"/>
      <c r="F403" s="24" t="s">
        <v>904</v>
      </c>
      <c r="G403" s="24" t="s">
        <v>853</v>
      </c>
      <c r="H403" s="78">
        <v>2023</v>
      </c>
    </row>
    <row r="404" spans="1:8" ht="217.5" x14ac:dyDescent="0.35">
      <c r="A404" s="22">
        <v>397</v>
      </c>
      <c r="B404" s="24" t="s">
        <v>905</v>
      </c>
      <c r="C404" s="46" t="s">
        <v>7</v>
      </c>
      <c r="D404" s="46"/>
      <c r="E404" s="46"/>
      <c r="F404" s="24" t="s">
        <v>906</v>
      </c>
      <c r="G404" s="24" t="s">
        <v>907</v>
      </c>
      <c r="H404" s="78">
        <v>2022</v>
      </c>
    </row>
    <row r="405" spans="1:8" ht="333.5" x14ac:dyDescent="0.35">
      <c r="A405" s="22">
        <v>398</v>
      </c>
      <c r="B405" s="24" t="s">
        <v>908</v>
      </c>
      <c r="C405" s="46" t="s">
        <v>7</v>
      </c>
      <c r="D405" s="46"/>
      <c r="E405" s="46"/>
      <c r="F405" s="24" t="s">
        <v>844</v>
      </c>
      <c r="G405" s="24" t="s">
        <v>909</v>
      </c>
      <c r="H405" s="78" t="s">
        <v>873</v>
      </c>
    </row>
    <row r="406" spans="1:8" ht="174" x14ac:dyDescent="0.35">
      <c r="A406" s="22">
        <v>399</v>
      </c>
      <c r="B406" s="24" t="s">
        <v>910</v>
      </c>
      <c r="C406" s="46" t="s">
        <v>7</v>
      </c>
      <c r="D406" s="46"/>
      <c r="E406" s="46"/>
      <c r="F406" s="24" t="s">
        <v>911</v>
      </c>
      <c r="G406" s="24" t="s">
        <v>912</v>
      </c>
      <c r="H406" s="78">
        <v>2022</v>
      </c>
    </row>
    <row r="407" spans="1:8" ht="304.5" x14ac:dyDescent="0.35">
      <c r="A407" s="22">
        <v>400</v>
      </c>
      <c r="B407" s="24" t="s">
        <v>913</v>
      </c>
      <c r="C407" s="46" t="s">
        <v>7</v>
      </c>
      <c r="D407" s="46"/>
      <c r="E407" s="46"/>
      <c r="F407" s="24" t="s">
        <v>914</v>
      </c>
      <c r="G407" s="24" t="s">
        <v>850</v>
      </c>
      <c r="H407" s="78">
        <v>2025</v>
      </c>
    </row>
    <row r="408" spans="1:8" ht="58" x14ac:dyDescent="0.35">
      <c r="A408" s="22">
        <v>401</v>
      </c>
      <c r="B408" s="24" t="s">
        <v>915</v>
      </c>
      <c r="C408" s="46" t="s">
        <v>7</v>
      </c>
      <c r="D408" s="46"/>
      <c r="E408" s="46"/>
      <c r="F408" s="24" t="s">
        <v>916</v>
      </c>
      <c r="G408" s="24" t="s">
        <v>850</v>
      </c>
      <c r="H408" s="78">
        <v>2022</v>
      </c>
    </row>
    <row r="409" spans="1:8" ht="409.5" x14ac:dyDescent="0.35">
      <c r="A409" s="22">
        <v>402</v>
      </c>
      <c r="B409" s="24" t="s">
        <v>917</v>
      </c>
      <c r="C409" s="46" t="s">
        <v>7</v>
      </c>
      <c r="D409" s="46"/>
      <c r="E409" s="46"/>
      <c r="F409" s="24" t="s">
        <v>918</v>
      </c>
      <c r="G409" s="24" t="s">
        <v>850</v>
      </c>
      <c r="H409" s="78">
        <v>2021</v>
      </c>
    </row>
    <row r="410" spans="1:8" ht="409.5" x14ac:dyDescent="0.35">
      <c r="A410" s="22">
        <v>403</v>
      </c>
      <c r="B410" s="24" t="s">
        <v>919</v>
      </c>
      <c r="C410" s="46" t="s">
        <v>7</v>
      </c>
      <c r="D410" s="46"/>
      <c r="E410" s="46"/>
      <c r="F410" s="24" t="s">
        <v>920</v>
      </c>
      <c r="G410" s="24" t="s">
        <v>850</v>
      </c>
      <c r="H410" s="78">
        <v>2021</v>
      </c>
    </row>
    <row r="411" spans="1:8" ht="87" x14ac:dyDescent="0.35">
      <c r="A411" s="22">
        <v>404</v>
      </c>
      <c r="B411" s="24" t="s">
        <v>921</v>
      </c>
      <c r="C411" s="46" t="s">
        <v>7</v>
      </c>
      <c r="D411" s="46"/>
      <c r="E411" s="46"/>
      <c r="F411" s="24" t="s">
        <v>922</v>
      </c>
      <c r="G411" s="24" t="s">
        <v>850</v>
      </c>
      <c r="H411" s="78">
        <v>2025</v>
      </c>
    </row>
    <row r="412" spans="1:8" ht="409.5" x14ac:dyDescent="0.35">
      <c r="A412" s="22">
        <v>405</v>
      </c>
      <c r="B412" s="24" t="s">
        <v>923</v>
      </c>
      <c r="C412" s="46" t="s">
        <v>7</v>
      </c>
      <c r="D412" s="46"/>
      <c r="E412" s="46"/>
      <c r="F412" s="24" t="s">
        <v>918</v>
      </c>
      <c r="G412" s="24" t="s">
        <v>850</v>
      </c>
      <c r="H412" s="78">
        <v>2025</v>
      </c>
    </row>
    <row r="413" spans="1:8" x14ac:dyDescent="0.35">
      <c r="A413" s="22">
        <v>406</v>
      </c>
      <c r="B413" s="24" t="s">
        <v>865</v>
      </c>
      <c r="C413" s="46" t="s">
        <v>7</v>
      </c>
      <c r="D413" s="46"/>
      <c r="E413" s="46"/>
      <c r="F413" s="24" t="s">
        <v>924</v>
      </c>
      <c r="G413" s="24" t="s">
        <v>847</v>
      </c>
      <c r="H413" s="78">
        <v>2022</v>
      </c>
    </row>
    <row r="414" spans="1:8" ht="43.5" x14ac:dyDescent="0.35">
      <c r="A414" s="22">
        <v>407</v>
      </c>
      <c r="B414" s="24" t="s">
        <v>874</v>
      </c>
      <c r="C414" s="46" t="s">
        <v>7</v>
      </c>
      <c r="D414" s="46"/>
      <c r="E414" s="46"/>
      <c r="F414" s="24" t="s">
        <v>925</v>
      </c>
      <c r="G414" s="24" t="s">
        <v>850</v>
      </c>
      <c r="H414" s="78">
        <v>2022</v>
      </c>
    </row>
    <row r="415" spans="1:8" ht="409.5" x14ac:dyDescent="0.35">
      <c r="A415" s="22">
        <v>408</v>
      </c>
      <c r="B415" s="24" t="s">
        <v>926</v>
      </c>
      <c r="C415" s="46" t="s">
        <v>7</v>
      </c>
      <c r="D415" s="46"/>
      <c r="E415" s="46"/>
      <c r="F415" s="24" t="s">
        <v>927</v>
      </c>
      <c r="G415" s="24" t="s">
        <v>850</v>
      </c>
      <c r="H415" s="78">
        <v>2022</v>
      </c>
    </row>
    <row r="416" spans="1:8" ht="116" x14ac:dyDescent="0.35">
      <c r="A416" s="22">
        <v>409</v>
      </c>
      <c r="B416" s="24" t="s">
        <v>928</v>
      </c>
      <c r="C416" s="46" t="s">
        <v>7</v>
      </c>
      <c r="D416" s="46"/>
      <c r="E416" s="46"/>
      <c r="F416" s="24" t="s">
        <v>929</v>
      </c>
      <c r="G416" s="24" t="s">
        <v>850</v>
      </c>
      <c r="H416" s="78">
        <v>2021</v>
      </c>
    </row>
    <row r="417" spans="1:8" ht="101.5" x14ac:dyDescent="0.35">
      <c r="A417" s="22">
        <v>410</v>
      </c>
      <c r="B417" s="24" t="s">
        <v>930</v>
      </c>
      <c r="C417" s="46" t="s">
        <v>7</v>
      </c>
      <c r="D417" s="46"/>
      <c r="E417" s="46"/>
      <c r="F417" s="24" t="s">
        <v>931</v>
      </c>
      <c r="G417" s="24" t="s">
        <v>850</v>
      </c>
      <c r="H417" s="78" t="s">
        <v>873</v>
      </c>
    </row>
    <row r="418" spans="1:8" x14ac:dyDescent="0.35">
      <c r="A418" s="22">
        <v>411</v>
      </c>
      <c r="B418" s="24" t="s">
        <v>932</v>
      </c>
      <c r="C418" s="46" t="s">
        <v>7</v>
      </c>
      <c r="D418" s="46"/>
      <c r="E418" s="46"/>
      <c r="F418" s="24" t="s">
        <v>924</v>
      </c>
      <c r="G418" s="24" t="s">
        <v>847</v>
      </c>
      <c r="H418" s="78">
        <v>2023</v>
      </c>
    </row>
    <row r="419" spans="1:8" ht="29" x14ac:dyDescent="0.35">
      <c r="A419" s="22">
        <v>412</v>
      </c>
      <c r="B419" s="24" t="s">
        <v>933</v>
      </c>
      <c r="C419" s="46" t="s">
        <v>7</v>
      </c>
      <c r="D419" s="46"/>
      <c r="E419" s="46"/>
      <c r="F419" s="24" t="s">
        <v>924</v>
      </c>
      <c r="G419" s="24" t="s">
        <v>853</v>
      </c>
      <c r="H419" s="78">
        <v>2021</v>
      </c>
    </row>
    <row r="420" spans="1:8" ht="29" x14ac:dyDescent="0.35">
      <c r="A420" s="22">
        <v>413</v>
      </c>
      <c r="B420" s="24" t="s">
        <v>860</v>
      </c>
      <c r="C420" s="46" t="s">
        <v>7</v>
      </c>
      <c r="D420" s="46"/>
      <c r="E420" s="46"/>
      <c r="F420" s="24" t="s">
        <v>934</v>
      </c>
      <c r="G420" s="24" t="s">
        <v>898</v>
      </c>
      <c r="H420" s="78" t="s">
        <v>873</v>
      </c>
    </row>
    <row r="421" spans="1:8" ht="43.5" x14ac:dyDescent="0.35">
      <c r="A421" s="22">
        <v>414</v>
      </c>
      <c r="B421" s="24" t="s">
        <v>935</v>
      </c>
      <c r="C421" s="46" t="s">
        <v>7</v>
      </c>
      <c r="D421" s="46"/>
      <c r="E421" s="46"/>
      <c r="F421" s="24" t="s">
        <v>924</v>
      </c>
      <c r="G421" s="24" t="s">
        <v>847</v>
      </c>
      <c r="H421" s="78" t="s">
        <v>936</v>
      </c>
    </row>
    <row r="422" spans="1:8" ht="159.5" x14ac:dyDescent="0.35">
      <c r="A422" s="22">
        <v>415</v>
      </c>
      <c r="B422" s="24" t="s">
        <v>937</v>
      </c>
      <c r="C422" s="46" t="s">
        <v>7</v>
      </c>
      <c r="D422" s="46"/>
      <c r="E422" s="46"/>
      <c r="F422" s="24" t="s">
        <v>938</v>
      </c>
      <c r="G422" s="24" t="s">
        <v>847</v>
      </c>
      <c r="H422" s="78" t="s">
        <v>936</v>
      </c>
    </row>
    <row r="423" spans="1:8" ht="29" x14ac:dyDescent="0.35">
      <c r="A423" s="22">
        <v>416</v>
      </c>
      <c r="B423" s="24" t="s">
        <v>875</v>
      </c>
      <c r="C423" s="46" t="s">
        <v>7</v>
      </c>
      <c r="D423" s="46"/>
      <c r="E423" s="46"/>
      <c r="F423" s="24" t="s">
        <v>934</v>
      </c>
      <c r="G423" s="24" t="s">
        <v>847</v>
      </c>
      <c r="H423" s="78" t="s">
        <v>873</v>
      </c>
    </row>
    <row r="424" spans="1:8" ht="29" x14ac:dyDescent="0.35">
      <c r="A424" s="22">
        <v>417</v>
      </c>
      <c r="B424" s="24" t="s">
        <v>884</v>
      </c>
      <c r="C424" s="46" t="s">
        <v>7</v>
      </c>
      <c r="D424" s="46"/>
      <c r="E424" s="46"/>
      <c r="F424" s="24" t="s">
        <v>934</v>
      </c>
      <c r="G424" s="24" t="s">
        <v>898</v>
      </c>
      <c r="H424" s="78" t="s">
        <v>873</v>
      </c>
    </row>
    <row r="425" spans="1:8" ht="72.5" x14ac:dyDescent="0.35">
      <c r="A425" s="22">
        <v>418</v>
      </c>
      <c r="B425" s="24" t="s">
        <v>875</v>
      </c>
      <c r="C425" s="46" t="s">
        <v>7</v>
      </c>
      <c r="D425" s="46"/>
      <c r="E425" s="46"/>
      <c r="F425" s="24" t="s">
        <v>939</v>
      </c>
      <c r="G425" s="24" t="s">
        <v>847</v>
      </c>
      <c r="H425" s="78">
        <v>2023</v>
      </c>
    </row>
    <row r="426" spans="1:8" ht="72.5" x14ac:dyDescent="0.35">
      <c r="A426" s="22">
        <v>419</v>
      </c>
      <c r="B426" s="24" t="s">
        <v>883</v>
      </c>
      <c r="C426" s="46" t="s">
        <v>7</v>
      </c>
      <c r="D426" s="46"/>
      <c r="E426" s="46"/>
      <c r="F426" s="24" t="s">
        <v>939</v>
      </c>
      <c r="G426" s="24" t="s">
        <v>847</v>
      </c>
      <c r="H426" s="78">
        <v>2023</v>
      </c>
    </row>
    <row r="427" spans="1:8" ht="72.5" x14ac:dyDescent="0.35">
      <c r="A427" s="22">
        <v>420</v>
      </c>
      <c r="B427" s="24" t="s">
        <v>884</v>
      </c>
      <c r="C427" s="46" t="s">
        <v>7</v>
      </c>
      <c r="D427" s="46"/>
      <c r="E427" s="46"/>
      <c r="F427" s="24" t="s">
        <v>939</v>
      </c>
      <c r="G427" s="24" t="s">
        <v>940</v>
      </c>
      <c r="H427" s="78">
        <v>2023</v>
      </c>
    </row>
    <row r="428" spans="1:8" ht="72.5" x14ac:dyDescent="0.35">
      <c r="A428" s="22">
        <v>421</v>
      </c>
      <c r="B428" s="24" t="s">
        <v>860</v>
      </c>
      <c r="C428" s="46" t="s">
        <v>7</v>
      </c>
      <c r="D428" s="46"/>
      <c r="E428" s="46"/>
      <c r="F428" s="24" t="s">
        <v>939</v>
      </c>
      <c r="G428" s="24" t="s">
        <v>898</v>
      </c>
      <c r="H428" s="78">
        <v>2023</v>
      </c>
    </row>
    <row r="429" spans="1:8" ht="409.5" x14ac:dyDescent="0.35">
      <c r="A429" s="22">
        <v>422</v>
      </c>
      <c r="B429" s="24" t="s">
        <v>941</v>
      </c>
      <c r="C429" s="46" t="s">
        <v>7</v>
      </c>
      <c r="D429" s="46"/>
      <c r="E429" s="46"/>
      <c r="F429" s="24" t="s">
        <v>942</v>
      </c>
      <c r="G429" s="24" t="s">
        <v>847</v>
      </c>
      <c r="H429" s="78">
        <v>2024</v>
      </c>
    </row>
    <row r="430" spans="1:8" ht="409.5" x14ac:dyDescent="0.35">
      <c r="A430" s="22">
        <v>423</v>
      </c>
      <c r="B430" s="24" t="s">
        <v>943</v>
      </c>
      <c r="C430" s="46" t="s">
        <v>7</v>
      </c>
      <c r="D430" s="46"/>
      <c r="E430" s="46"/>
      <c r="F430" s="24" t="s">
        <v>944</v>
      </c>
      <c r="G430" s="24" t="s">
        <v>847</v>
      </c>
      <c r="H430" s="78">
        <v>2024</v>
      </c>
    </row>
    <row r="431" spans="1:8" ht="188.5" x14ac:dyDescent="0.35">
      <c r="A431" s="22">
        <v>424</v>
      </c>
      <c r="B431" s="24" t="s">
        <v>887</v>
      </c>
      <c r="C431" s="46" t="s">
        <v>7</v>
      </c>
      <c r="D431" s="46"/>
      <c r="E431" s="46"/>
      <c r="F431" s="24" t="s">
        <v>945</v>
      </c>
      <c r="G431" s="24" t="s">
        <v>847</v>
      </c>
      <c r="H431" s="78">
        <v>2019</v>
      </c>
    </row>
    <row r="432" spans="1:8" x14ac:dyDescent="0.35">
      <c r="A432" s="22">
        <v>425</v>
      </c>
      <c r="B432" s="24" t="s">
        <v>851</v>
      </c>
      <c r="C432" s="46" t="s">
        <v>7</v>
      </c>
      <c r="D432" s="46"/>
      <c r="E432" s="46"/>
      <c r="F432" s="24" t="s">
        <v>946</v>
      </c>
      <c r="G432" s="24" t="s">
        <v>847</v>
      </c>
      <c r="H432" s="78">
        <v>2023</v>
      </c>
    </row>
    <row r="433" spans="1:8" x14ac:dyDescent="0.35">
      <c r="A433" s="22">
        <v>426</v>
      </c>
      <c r="B433" s="24" t="s">
        <v>851</v>
      </c>
      <c r="C433" s="46" t="s">
        <v>7</v>
      </c>
      <c r="D433" s="46"/>
      <c r="E433" s="46"/>
      <c r="F433" s="24" t="s">
        <v>947</v>
      </c>
      <c r="G433" s="24" t="s">
        <v>948</v>
      </c>
      <c r="H433" s="78">
        <v>2020</v>
      </c>
    </row>
    <row r="434" spans="1:8" x14ac:dyDescent="0.35">
      <c r="A434" s="22">
        <v>427</v>
      </c>
      <c r="B434" s="24" t="s">
        <v>869</v>
      </c>
      <c r="C434" s="46" t="s">
        <v>7</v>
      </c>
      <c r="D434" s="46"/>
      <c r="E434" s="46"/>
      <c r="F434" s="24" t="s">
        <v>949</v>
      </c>
      <c r="G434" s="24" t="s">
        <v>950</v>
      </c>
      <c r="H434" s="78">
        <v>2021</v>
      </c>
    </row>
    <row r="435" spans="1:8" ht="232" x14ac:dyDescent="0.35">
      <c r="A435" s="22">
        <v>428</v>
      </c>
      <c r="B435" s="24" t="s">
        <v>858</v>
      </c>
      <c r="C435" s="46" t="s">
        <v>7</v>
      </c>
      <c r="D435" s="46"/>
      <c r="E435" s="46"/>
      <c r="F435" s="24" t="s">
        <v>951</v>
      </c>
      <c r="G435" s="24" t="s">
        <v>847</v>
      </c>
      <c r="H435" s="78">
        <v>2021</v>
      </c>
    </row>
    <row r="436" spans="1:8" ht="43.5" x14ac:dyDescent="0.35">
      <c r="A436" s="22">
        <v>429</v>
      </c>
      <c r="B436" s="24" t="s">
        <v>952</v>
      </c>
      <c r="C436" s="46" t="s">
        <v>7</v>
      </c>
      <c r="D436" s="46"/>
      <c r="E436" s="46"/>
      <c r="F436" s="24" t="s">
        <v>953</v>
      </c>
      <c r="G436" s="24" t="s">
        <v>847</v>
      </c>
      <c r="H436" s="78">
        <v>2022</v>
      </c>
    </row>
    <row r="437" spans="1:8" ht="377" x14ac:dyDescent="0.35">
      <c r="A437" s="22">
        <v>430</v>
      </c>
      <c r="B437" s="24" t="s">
        <v>954</v>
      </c>
      <c r="C437" s="46" t="s">
        <v>7</v>
      </c>
      <c r="D437" s="46"/>
      <c r="E437" s="46"/>
      <c r="F437" s="24" t="s">
        <v>955</v>
      </c>
      <c r="G437" s="24" t="s">
        <v>847</v>
      </c>
      <c r="H437" s="78">
        <v>2020</v>
      </c>
    </row>
    <row r="438" spans="1:8" ht="377" x14ac:dyDescent="0.35">
      <c r="A438" s="22">
        <v>431</v>
      </c>
      <c r="B438" s="24" t="s">
        <v>956</v>
      </c>
      <c r="C438" s="46" t="s">
        <v>7</v>
      </c>
      <c r="D438" s="46"/>
      <c r="E438" s="46"/>
      <c r="F438" s="24" t="s">
        <v>955</v>
      </c>
      <c r="G438" s="24" t="s">
        <v>847</v>
      </c>
      <c r="H438" s="78">
        <v>2022</v>
      </c>
    </row>
    <row r="439" spans="1:8" ht="377" x14ac:dyDescent="0.35">
      <c r="A439" s="22">
        <v>432</v>
      </c>
      <c r="B439" s="24" t="s">
        <v>851</v>
      </c>
      <c r="C439" s="46" t="s">
        <v>7</v>
      </c>
      <c r="D439" s="46"/>
      <c r="E439" s="46"/>
      <c r="F439" s="24" t="s">
        <v>955</v>
      </c>
      <c r="G439" s="24" t="s">
        <v>898</v>
      </c>
      <c r="H439" s="78">
        <v>2020</v>
      </c>
    </row>
    <row r="440" spans="1:8" ht="377" x14ac:dyDescent="0.35">
      <c r="A440" s="22">
        <v>433</v>
      </c>
      <c r="B440" s="24" t="s">
        <v>957</v>
      </c>
      <c r="C440" s="46" t="s">
        <v>7</v>
      </c>
      <c r="D440" s="46"/>
      <c r="E440" s="46"/>
      <c r="F440" s="24" t="s">
        <v>955</v>
      </c>
      <c r="G440" s="24" t="s">
        <v>847</v>
      </c>
      <c r="H440" s="78">
        <v>2020</v>
      </c>
    </row>
    <row r="441" spans="1:8" ht="377" x14ac:dyDescent="0.35">
      <c r="A441" s="22">
        <v>434</v>
      </c>
      <c r="B441" s="24" t="s">
        <v>958</v>
      </c>
      <c r="C441" s="46" t="s">
        <v>7</v>
      </c>
      <c r="D441" s="46"/>
      <c r="E441" s="46"/>
      <c r="F441" s="24" t="s">
        <v>955</v>
      </c>
      <c r="G441" s="24" t="s">
        <v>847</v>
      </c>
      <c r="H441" s="78">
        <v>2021</v>
      </c>
    </row>
  </sheetData>
  <mergeCells count="6">
    <mergeCell ref="H5:H6"/>
    <mergeCell ref="G5:G6"/>
    <mergeCell ref="A5:A6"/>
    <mergeCell ref="B5:B6"/>
    <mergeCell ref="C5:E5"/>
    <mergeCell ref="F5:F6"/>
  </mergeCells>
  <conditionalFormatting sqref="C8:E8">
    <cfRule type="duplicateValues" dxfId="430" priority="2"/>
  </conditionalFormatting>
  <conditionalFormatting sqref="C9:E9">
    <cfRule type="duplicateValues" dxfId="429" priority="1"/>
  </conditionalFormatting>
  <dataValidations count="3">
    <dataValidation type="list" allowBlank="1" showInputMessage="1" showErrorMessage="1" sqref="C8:C441">
      <formula1>$C$2:$C$3</formula1>
    </dataValidation>
    <dataValidation type="list" allowBlank="1" showInputMessage="1" showErrorMessage="1" sqref="D8:D441">
      <formula1>$D$2:$D$3</formula1>
    </dataValidation>
    <dataValidation type="list" allowBlank="1" showInputMessage="1" showErrorMessage="1" sqref="E8:E441">
      <formula1>$E$2:$E$3</formula1>
    </dataValidation>
  </dataValidations>
  <hyperlinks>
    <hyperlink ref="I1" location="'Daftar Tabel'!A1" display="&lt;&lt;&lt; Daftar Tabel"/>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0"/>
  <sheetViews>
    <sheetView zoomScale="55" zoomScaleNormal="55" workbookViewId="0">
      <pane ySplit="13" topLeftCell="A14" activePane="bottomLeft" state="frozen"/>
      <selection pane="bottomLeft" activeCell="K367" sqref="K367"/>
    </sheetView>
  </sheetViews>
  <sheetFormatPr defaultColWidth="8.81640625" defaultRowHeight="14.5" x14ac:dyDescent="0.35"/>
  <cols>
    <col min="1" max="1" width="4.54296875" style="5" customWidth="1"/>
    <col min="2" max="2" width="26.1796875" style="5" customWidth="1"/>
    <col min="3" max="5" width="8.81640625" style="5"/>
    <col min="6" max="6" width="25.1796875" style="5" customWidth="1"/>
    <col min="7" max="7" width="33.453125" style="5" customWidth="1"/>
    <col min="8" max="8" width="17.1796875" style="5" customWidth="1"/>
    <col min="9" max="9" width="14.36328125" style="5" bestFit="1" customWidth="1"/>
    <col min="10" max="16384" width="8.81640625" style="5"/>
  </cols>
  <sheetData>
    <row r="1" spans="1:9" x14ac:dyDescent="0.35">
      <c r="A1" s="5" t="s">
        <v>256</v>
      </c>
      <c r="I1" s="62" t="s">
        <v>155</v>
      </c>
    </row>
    <row r="2" spans="1:9" hidden="1" x14ac:dyDescent="0.35">
      <c r="C2" s="1"/>
      <c r="D2" s="1"/>
      <c r="E2" s="1"/>
    </row>
    <row r="3" spans="1:9" hidden="1" x14ac:dyDescent="0.35">
      <c r="C3" s="1" t="s">
        <v>7</v>
      </c>
      <c r="D3" s="1" t="s">
        <v>7</v>
      </c>
      <c r="E3" s="1" t="s">
        <v>7</v>
      </c>
    </row>
    <row r="5" spans="1:9" ht="15" customHeight="1" x14ac:dyDescent="0.35">
      <c r="A5" s="99" t="s">
        <v>0</v>
      </c>
      <c r="B5" s="99" t="s">
        <v>143</v>
      </c>
      <c r="C5" s="99" t="s">
        <v>141</v>
      </c>
      <c r="D5" s="99"/>
      <c r="E5" s="99"/>
      <c r="F5" s="99" t="s">
        <v>31</v>
      </c>
      <c r="G5" s="99" t="s">
        <v>32</v>
      </c>
      <c r="H5" s="99" t="s">
        <v>255</v>
      </c>
    </row>
    <row r="6" spans="1:9" ht="29" x14ac:dyDescent="0.35">
      <c r="A6" s="99"/>
      <c r="B6" s="99"/>
      <c r="C6" s="85" t="s">
        <v>33</v>
      </c>
      <c r="D6" s="85" t="s">
        <v>34</v>
      </c>
      <c r="E6" s="85" t="s">
        <v>142</v>
      </c>
      <c r="F6" s="99"/>
      <c r="G6" s="99"/>
      <c r="H6" s="99"/>
    </row>
    <row r="7" spans="1:9" x14ac:dyDescent="0.35">
      <c r="A7" s="19">
        <v>1</v>
      </c>
      <c r="B7" s="19">
        <v>2</v>
      </c>
      <c r="C7" s="19">
        <v>3</v>
      </c>
      <c r="D7" s="19">
        <v>4</v>
      </c>
      <c r="E7" s="19">
        <v>5</v>
      </c>
      <c r="F7" s="19">
        <v>6</v>
      </c>
      <c r="G7" s="19">
        <v>7</v>
      </c>
      <c r="H7" s="19">
        <v>8</v>
      </c>
    </row>
    <row r="8" spans="1:9" ht="43.5" x14ac:dyDescent="0.35">
      <c r="A8" s="22">
        <v>1</v>
      </c>
      <c r="B8" s="24" t="s">
        <v>380</v>
      </c>
      <c r="C8" s="27"/>
      <c r="D8" s="27" t="s">
        <v>7</v>
      </c>
      <c r="E8" s="27"/>
      <c r="F8" s="24" t="s">
        <v>959</v>
      </c>
      <c r="G8" s="24" t="s">
        <v>960</v>
      </c>
      <c r="H8" s="78">
        <v>2022</v>
      </c>
    </row>
    <row r="9" spans="1:9" ht="29" x14ac:dyDescent="0.35">
      <c r="A9" s="22">
        <v>2</v>
      </c>
      <c r="B9" s="24" t="s">
        <v>383</v>
      </c>
      <c r="C9" s="27"/>
      <c r="D9" s="27" t="s">
        <v>7</v>
      </c>
      <c r="E9" s="27"/>
      <c r="F9" s="24" t="s">
        <v>959</v>
      </c>
      <c r="G9" s="24" t="s">
        <v>961</v>
      </c>
      <c r="H9" s="78">
        <v>2022</v>
      </c>
    </row>
    <row r="10" spans="1:9" ht="29" x14ac:dyDescent="0.35">
      <c r="A10" s="22">
        <v>3</v>
      </c>
      <c r="B10" s="24" t="s">
        <v>386</v>
      </c>
      <c r="C10" s="46"/>
      <c r="D10" s="46" t="s">
        <v>7</v>
      </c>
      <c r="E10" s="46"/>
      <c r="F10" s="24" t="s">
        <v>959</v>
      </c>
      <c r="G10" s="24" t="s">
        <v>962</v>
      </c>
      <c r="H10" s="78">
        <v>2022</v>
      </c>
    </row>
    <row r="11" spans="1:9" ht="29" x14ac:dyDescent="0.35">
      <c r="A11" s="22">
        <v>4</v>
      </c>
      <c r="B11" s="24" t="s">
        <v>388</v>
      </c>
      <c r="C11" s="46"/>
      <c r="D11" s="46" t="s">
        <v>7</v>
      </c>
      <c r="E11" s="46"/>
      <c r="F11" s="24" t="s">
        <v>959</v>
      </c>
      <c r="G11" s="24" t="s">
        <v>963</v>
      </c>
      <c r="H11" s="78">
        <v>2022</v>
      </c>
    </row>
    <row r="12" spans="1:9" ht="29" x14ac:dyDescent="0.35">
      <c r="A12" s="22">
        <v>5</v>
      </c>
      <c r="B12" s="24" t="s">
        <v>389</v>
      </c>
      <c r="C12" s="46"/>
      <c r="D12" s="46" t="s">
        <v>7</v>
      </c>
      <c r="E12" s="46"/>
      <c r="F12" s="24" t="s">
        <v>959</v>
      </c>
      <c r="G12" s="24" t="s">
        <v>962</v>
      </c>
      <c r="H12" s="78">
        <v>2022</v>
      </c>
    </row>
    <row r="13" spans="1:9" ht="29" x14ac:dyDescent="0.35">
      <c r="A13" s="22">
        <v>6</v>
      </c>
      <c r="B13" s="24" t="s">
        <v>390</v>
      </c>
      <c r="C13" s="46"/>
      <c r="D13" s="46" t="s">
        <v>7</v>
      </c>
      <c r="E13" s="46"/>
      <c r="F13" s="24" t="s">
        <v>959</v>
      </c>
      <c r="G13" s="24" t="s">
        <v>964</v>
      </c>
      <c r="H13" s="78">
        <v>2022</v>
      </c>
    </row>
    <row r="14" spans="1:9" ht="29" x14ac:dyDescent="0.35">
      <c r="A14" s="22">
        <v>7</v>
      </c>
      <c r="B14" s="24" t="s">
        <v>391</v>
      </c>
      <c r="C14" s="46"/>
      <c r="D14" s="46" t="s">
        <v>7</v>
      </c>
      <c r="E14" s="46"/>
      <c r="F14" s="24" t="s">
        <v>965</v>
      </c>
      <c r="G14" s="24" t="s">
        <v>966</v>
      </c>
      <c r="H14" s="78">
        <v>2022</v>
      </c>
    </row>
    <row r="15" spans="1:9" ht="29" x14ac:dyDescent="0.35">
      <c r="A15" s="22">
        <v>8</v>
      </c>
      <c r="B15" s="24" t="s">
        <v>392</v>
      </c>
      <c r="C15" s="46"/>
      <c r="D15" s="46" t="s">
        <v>7</v>
      </c>
      <c r="E15" s="46"/>
      <c r="F15" s="24" t="s">
        <v>959</v>
      </c>
      <c r="G15" s="24" t="s">
        <v>967</v>
      </c>
      <c r="H15" s="78">
        <v>2022</v>
      </c>
    </row>
    <row r="16" spans="1:9" ht="29" x14ac:dyDescent="0.35">
      <c r="A16" s="22">
        <v>9</v>
      </c>
      <c r="B16" s="24" t="s">
        <v>393</v>
      </c>
      <c r="C16" s="46"/>
      <c r="D16" s="46" t="s">
        <v>7</v>
      </c>
      <c r="E16" s="46"/>
      <c r="F16" s="24" t="s">
        <v>959</v>
      </c>
      <c r="G16" s="24" t="s">
        <v>966</v>
      </c>
      <c r="H16" s="78">
        <v>2022</v>
      </c>
    </row>
    <row r="17" spans="1:8" ht="43.5" x14ac:dyDescent="0.35">
      <c r="A17" s="22">
        <v>10</v>
      </c>
      <c r="B17" s="24" t="s">
        <v>394</v>
      </c>
      <c r="C17" s="46"/>
      <c r="D17" s="46" t="s">
        <v>7</v>
      </c>
      <c r="E17" s="46"/>
      <c r="F17" s="24" t="s">
        <v>959</v>
      </c>
      <c r="G17" s="24" t="s">
        <v>968</v>
      </c>
      <c r="H17" s="78">
        <v>2022</v>
      </c>
    </row>
    <row r="18" spans="1:8" ht="29" x14ac:dyDescent="0.35">
      <c r="A18" s="22">
        <v>11</v>
      </c>
      <c r="B18" s="24" t="s">
        <v>396</v>
      </c>
      <c r="C18" s="46"/>
      <c r="D18" s="46" t="s">
        <v>7</v>
      </c>
      <c r="E18" s="46"/>
      <c r="F18" s="24" t="s">
        <v>959</v>
      </c>
      <c r="G18" s="24" t="s">
        <v>969</v>
      </c>
      <c r="H18" s="78">
        <v>2022</v>
      </c>
    </row>
    <row r="19" spans="1:8" ht="29" x14ac:dyDescent="0.35">
      <c r="A19" s="22">
        <v>12</v>
      </c>
      <c r="B19" s="24" t="s">
        <v>397</v>
      </c>
      <c r="C19" s="46"/>
      <c r="D19" s="46" t="s">
        <v>7</v>
      </c>
      <c r="E19" s="46"/>
      <c r="F19" s="24" t="s">
        <v>959</v>
      </c>
      <c r="G19" s="24" t="s">
        <v>969</v>
      </c>
      <c r="H19" s="78">
        <v>2022</v>
      </c>
    </row>
    <row r="20" spans="1:8" ht="43.5" x14ac:dyDescent="0.35">
      <c r="A20" s="22">
        <v>13</v>
      </c>
      <c r="B20" s="24" t="s">
        <v>398</v>
      </c>
      <c r="C20" s="46"/>
      <c r="D20" s="46" t="s">
        <v>7</v>
      </c>
      <c r="E20" s="46"/>
      <c r="F20" s="24" t="s">
        <v>959</v>
      </c>
      <c r="G20" s="24" t="s">
        <v>969</v>
      </c>
      <c r="H20" s="78">
        <v>2022</v>
      </c>
    </row>
    <row r="21" spans="1:8" ht="29" x14ac:dyDescent="0.35">
      <c r="A21" s="22">
        <v>14</v>
      </c>
      <c r="B21" s="24" t="s">
        <v>399</v>
      </c>
      <c r="C21" s="46"/>
      <c r="D21" s="46" t="s">
        <v>7</v>
      </c>
      <c r="E21" s="46"/>
      <c r="F21" s="24" t="s">
        <v>959</v>
      </c>
      <c r="G21" s="24" t="s">
        <v>969</v>
      </c>
      <c r="H21" s="78">
        <v>2022</v>
      </c>
    </row>
    <row r="22" spans="1:8" ht="29" x14ac:dyDescent="0.35">
      <c r="A22" s="22">
        <v>15</v>
      </c>
      <c r="B22" s="24" t="s">
        <v>400</v>
      </c>
      <c r="C22" s="46"/>
      <c r="D22" s="46" t="s">
        <v>7</v>
      </c>
      <c r="E22" s="46"/>
      <c r="F22" s="24" t="s">
        <v>959</v>
      </c>
      <c r="G22" s="24" t="s">
        <v>969</v>
      </c>
      <c r="H22" s="78">
        <v>2022</v>
      </c>
    </row>
    <row r="23" spans="1:8" ht="29" x14ac:dyDescent="0.35">
      <c r="A23" s="22">
        <v>16</v>
      </c>
      <c r="B23" s="24" t="s">
        <v>401</v>
      </c>
      <c r="C23" s="46"/>
      <c r="D23" s="46" t="s">
        <v>7</v>
      </c>
      <c r="E23" s="46"/>
      <c r="F23" s="24" t="s">
        <v>959</v>
      </c>
      <c r="G23" s="24" t="s">
        <v>969</v>
      </c>
      <c r="H23" s="78">
        <v>2022</v>
      </c>
    </row>
    <row r="24" spans="1:8" ht="29" x14ac:dyDescent="0.35">
      <c r="A24" s="22">
        <v>17</v>
      </c>
      <c r="B24" s="24" t="s">
        <v>402</v>
      </c>
      <c r="C24" s="46"/>
      <c r="D24" s="46" t="s">
        <v>7</v>
      </c>
      <c r="E24" s="46"/>
      <c r="F24" s="24" t="s">
        <v>959</v>
      </c>
      <c r="G24" s="24" t="s">
        <v>970</v>
      </c>
      <c r="H24" s="78">
        <v>2022</v>
      </c>
    </row>
    <row r="25" spans="1:8" ht="29" x14ac:dyDescent="0.35">
      <c r="A25" s="22">
        <v>18</v>
      </c>
      <c r="B25" s="24" t="s">
        <v>403</v>
      </c>
      <c r="C25" s="46"/>
      <c r="D25" s="46" t="s">
        <v>7</v>
      </c>
      <c r="E25" s="46"/>
      <c r="F25" s="24" t="s">
        <v>959</v>
      </c>
      <c r="G25" s="24" t="s">
        <v>966</v>
      </c>
      <c r="H25" s="78">
        <v>2022</v>
      </c>
    </row>
    <row r="26" spans="1:8" ht="29" x14ac:dyDescent="0.35">
      <c r="A26" s="22">
        <v>19</v>
      </c>
      <c r="B26" s="24" t="s">
        <v>404</v>
      </c>
      <c r="C26" s="46"/>
      <c r="D26" s="46" t="s">
        <v>7</v>
      </c>
      <c r="E26" s="46"/>
      <c r="F26" s="24" t="s">
        <v>959</v>
      </c>
      <c r="G26" s="24" t="s">
        <v>966</v>
      </c>
      <c r="H26" s="78">
        <v>2022</v>
      </c>
    </row>
    <row r="27" spans="1:8" ht="29" x14ac:dyDescent="0.35">
      <c r="A27" s="22">
        <v>20</v>
      </c>
      <c r="B27" s="24" t="s">
        <v>405</v>
      </c>
      <c r="C27" s="46"/>
      <c r="D27" s="46" t="s">
        <v>7</v>
      </c>
      <c r="E27" s="46"/>
      <c r="F27" s="24" t="s">
        <v>959</v>
      </c>
      <c r="G27" s="24" t="s">
        <v>966</v>
      </c>
      <c r="H27" s="78">
        <v>2022</v>
      </c>
    </row>
    <row r="28" spans="1:8" ht="29" x14ac:dyDescent="0.35">
      <c r="A28" s="22">
        <v>21</v>
      </c>
      <c r="B28" s="24" t="s">
        <v>406</v>
      </c>
      <c r="C28" s="46"/>
      <c r="D28" s="46" t="s">
        <v>7</v>
      </c>
      <c r="E28" s="46"/>
      <c r="F28" s="24" t="s">
        <v>959</v>
      </c>
      <c r="G28" s="24" t="s">
        <v>966</v>
      </c>
      <c r="H28" s="78">
        <v>2022</v>
      </c>
    </row>
    <row r="29" spans="1:8" ht="29" x14ac:dyDescent="0.35">
      <c r="A29" s="22">
        <v>22</v>
      </c>
      <c r="B29" s="24" t="s">
        <v>407</v>
      </c>
      <c r="C29" s="46"/>
      <c r="D29" s="46" t="s">
        <v>7</v>
      </c>
      <c r="E29" s="46"/>
      <c r="F29" s="24" t="s">
        <v>959</v>
      </c>
      <c r="G29" s="24" t="s">
        <v>966</v>
      </c>
      <c r="H29" s="78">
        <v>2022</v>
      </c>
    </row>
    <row r="30" spans="1:8" ht="29" x14ac:dyDescent="0.35">
      <c r="A30" s="22">
        <v>23</v>
      </c>
      <c r="B30" s="24" t="s">
        <v>408</v>
      </c>
      <c r="C30" s="46"/>
      <c r="D30" s="46" t="s">
        <v>7</v>
      </c>
      <c r="E30" s="46"/>
      <c r="F30" s="24" t="s">
        <v>959</v>
      </c>
      <c r="G30" s="24" t="s">
        <v>966</v>
      </c>
      <c r="H30" s="78">
        <v>2022</v>
      </c>
    </row>
    <row r="31" spans="1:8" ht="29" x14ac:dyDescent="0.35">
      <c r="A31" s="22">
        <v>24</v>
      </c>
      <c r="B31" s="24" t="s">
        <v>409</v>
      </c>
      <c r="C31" s="46"/>
      <c r="D31" s="46" t="s">
        <v>7</v>
      </c>
      <c r="E31" s="46"/>
      <c r="F31" s="24" t="s">
        <v>959</v>
      </c>
      <c r="G31" s="24" t="s">
        <v>964</v>
      </c>
      <c r="H31" s="78">
        <v>2022</v>
      </c>
    </row>
    <row r="32" spans="1:8" ht="29" x14ac:dyDescent="0.35">
      <c r="A32" s="22">
        <v>25</v>
      </c>
      <c r="B32" s="24" t="s">
        <v>410</v>
      </c>
      <c r="C32" s="46"/>
      <c r="D32" s="46" t="s">
        <v>7</v>
      </c>
      <c r="E32" s="46"/>
      <c r="F32" s="24" t="s">
        <v>959</v>
      </c>
      <c r="G32" s="24" t="s">
        <v>964</v>
      </c>
      <c r="H32" s="78">
        <v>2022</v>
      </c>
    </row>
    <row r="33" spans="1:8" ht="29" x14ac:dyDescent="0.35">
      <c r="A33" s="22">
        <v>26</v>
      </c>
      <c r="B33" s="24" t="s">
        <v>411</v>
      </c>
      <c r="C33" s="46"/>
      <c r="D33" s="46" t="s">
        <v>7</v>
      </c>
      <c r="E33" s="46"/>
      <c r="F33" s="24" t="s">
        <v>959</v>
      </c>
      <c r="G33" s="24" t="s">
        <v>964</v>
      </c>
      <c r="H33" s="78">
        <v>2022</v>
      </c>
    </row>
    <row r="34" spans="1:8" ht="29" x14ac:dyDescent="0.35">
      <c r="A34" s="22">
        <v>27</v>
      </c>
      <c r="B34" s="24" t="s">
        <v>412</v>
      </c>
      <c r="C34" s="46"/>
      <c r="D34" s="46" t="s">
        <v>7</v>
      </c>
      <c r="E34" s="46"/>
      <c r="F34" s="24" t="s">
        <v>959</v>
      </c>
      <c r="G34" s="24" t="s">
        <v>971</v>
      </c>
      <c r="H34" s="78">
        <v>2022</v>
      </c>
    </row>
    <row r="35" spans="1:8" ht="29" x14ac:dyDescent="0.35">
      <c r="A35" s="22">
        <v>28</v>
      </c>
      <c r="B35" s="24" t="s">
        <v>414</v>
      </c>
      <c r="C35" s="46"/>
      <c r="D35" s="46" t="s">
        <v>7</v>
      </c>
      <c r="E35" s="46"/>
      <c r="F35" s="24" t="s">
        <v>959</v>
      </c>
      <c r="G35" s="24" t="s">
        <v>971</v>
      </c>
      <c r="H35" s="78">
        <v>2022</v>
      </c>
    </row>
    <row r="36" spans="1:8" ht="29" x14ac:dyDescent="0.35">
      <c r="A36" s="22">
        <v>29</v>
      </c>
      <c r="B36" s="24" t="s">
        <v>415</v>
      </c>
      <c r="C36" s="46"/>
      <c r="D36" s="46" t="s">
        <v>7</v>
      </c>
      <c r="E36" s="46"/>
      <c r="F36" s="24" t="s">
        <v>959</v>
      </c>
      <c r="G36" s="24" t="s">
        <v>972</v>
      </c>
      <c r="H36" s="78">
        <v>2022</v>
      </c>
    </row>
    <row r="37" spans="1:8" ht="29" x14ac:dyDescent="0.35">
      <c r="A37" s="22">
        <v>30</v>
      </c>
      <c r="B37" s="24" t="s">
        <v>416</v>
      </c>
      <c r="C37" s="46"/>
      <c r="D37" s="46" t="s">
        <v>7</v>
      </c>
      <c r="E37" s="46"/>
      <c r="F37" s="24" t="s">
        <v>959</v>
      </c>
      <c r="G37" s="24" t="s">
        <v>972</v>
      </c>
      <c r="H37" s="78">
        <v>2022</v>
      </c>
    </row>
    <row r="38" spans="1:8" ht="29" x14ac:dyDescent="0.35">
      <c r="A38" s="22">
        <v>31</v>
      </c>
      <c r="B38" s="24" t="s">
        <v>422</v>
      </c>
      <c r="C38" s="46"/>
      <c r="D38" s="46" t="s">
        <v>7</v>
      </c>
      <c r="E38" s="46"/>
      <c r="F38" s="24" t="s">
        <v>959</v>
      </c>
      <c r="G38" s="24" t="s">
        <v>966</v>
      </c>
      <c r="H38" s="78">
        <v>2019</v>
      </c>
    </row>
    <row r="39" spans="1:8" ht="29" x14ac:dyDescent="0.35">
      <c r="A39" s="22">
        <v>32</v>
      </c>
      <c r="B39" s="24" t="s">
        <v>423</v>
      </c>
      <c r="C39" s="46"/>
      <c r="D39" s="46" t="s">
        <v>7</v>
      </c>
      <c r="E39" s="46"/>
      <c r="F39" s="24" t="s">
        <v>959</v>
      </c>
      <c r="G39" s="24" t="s">
        <v>969</v>
      </c>
      <c r="H39" s="78">
        <v>2019</v>
      </c>
    </row>
    <row r="40" spans="1:8" ht="29" x14ac:dyDescent="0.35">
      <c r="A40" s="22">
        <v>33</v>
      </c>
      <c r="B40" s="24" t="s">
        <v>424</v>
      </c>
      <c r="C40" s="46"/>
      <c r="D40" s="46" t="s">
        <v>7</v>
      </c>
      <c r="E40" s="46"/>
      <c r="F40" s="24" t="s">
        <v>959</v>
      </c>
      <c r="G40" s="24" t="s">
        <v>969</v>
      </c>
      <c r="H40" s="78">
        <v>2019</v>
      </c>
    </row>
    <row r="41" spans="1:8" ht="72.5" x14ac:dyDescent="0.35">
      <c r="A41" s="22">
        <v>34</v>
      </c>
      <c r="B41" s="24" t="s">
        <v>973</v>
      </c>
      <c r="C41" s="46"/>
      <c r="D41" s="46" t="s">
        <v>7</v>
      </c>
      <c r="E41" s="46"/>
      <c r="F41" s="24" t="s">
        <v>959</v>
      </c>
      <c r="G41" s="24" t="s">
        <v>974</v>
      </c>
      <c r="H41" s="78">
        <v>2022</v>
      </c>
    </row>
    <row r="42" spans="1:8" ht="43.5" x14ac:dyDescent="0.35">
      <c r="A42" s="22">
        <v>35</v>
      </c>
      <c r="B42" s="24" t="s">
        <v>975</v>
      </c>
      <c r="C42" s="46"/>
      <c r="D42" s="46" t="s">
        <v>7</v>
      </c>
      <c r="E42" s="46"/>
      <c r="F42" s="24" t="s">
        <v>959</v>
      </c>
      <c r="G42" s="24" t="s">
        <v>969</v>
      </c>
      <c r="H42" s="78">
        <v>2022</v>
      </c>
    </row>
    <row r="43" spans="1:8" ht="58" x14ac:dyDescent="0.35">
      <c r="A43" s="22">
        <v>36</v>
      </c>
      <c r="B43" s="24" t="s">
        <v>976</v>
      </c>
      <c r="C43" s="46"/>
      <c r="D43" s="46" t="s">
        <v>7</v>
      </c>
      <c r="E43" s="46"/>
      <c r="F43" s="24" t="s">
        <v>959</v>
      </c>
      <c r="G43" s="24" t="s">
        <v>966</v>
      </c>
      <c r="H43" s="78">
        <v>2022</v>
      </c>
    </row>
    <row r="44" spans="1:8" ht="29" x14ac:dyDescent="0.35">
      <c r="A44" s="22">
        <v>37</v>
      </c>
      <c r="B44" s="24" t="s">
        <v>977</v>
      </c>
      <c r="C44" s="46"/>
      <c r="D44" s="46" t="s">
        <v>7</v>
      </c>
      <c r="E44" s="46"/>
      <c r="F44" s="24" t="s">
        <v>959</v>
      </c>
      <c r="G44" s="24" t="s">
        <v>969</v>
      </c>
      <c r="H44" s="78">
        <v>2022</v>
      </c>
    </row>
    <row r="45" spans="1:8" ht="29" x14ac:dyDescent="0.35">
      <c r="A45" s="22">
        <v>38</v>
      </c>
      <c r="B45" s="24" t="s">
        <v>978</v>
      </c>
      <c r="C45" s="46"/>
      <c r="D45" s="46" t="s">
        <v>7</v>
      </c>
      <c r="E45" s="46"/>
      <c r="F45" s="24" t="s">
        <v>959</v>
      </c>
      <c r="G45" s="24" t="s">
        <v>969</v>
      </c>
      <c r="H45" s="78">
        <v>2022</v>
      </c>
    </row>
    <row r="46" spans="1:8" ht="43.5" x14ac:dyDescent="0.35">
      <c r="A46" s="22">
        <v>39</v>
      </c>
      <c r="B46" s="24" t="s">
        <v>979</v>
      </c>
      <c r="C46" s="46"/>
      <c r="D46" s="46" t="s">
        <v>7</v>
      </c>
      <c r="E46" s="46"/>
      <c r="F46" s="24" t="s">
        <v>959</v>
      </c>
      <c r="G46" s="24" t="s">
        <v>969</v>
      </c>
      <c r="H46" s="78">
        <v>2022</v>
      </c>
    </row>
    <row r="47" spans="1:8" ht="29" x14ac:dyDescent="0.35">
      <c r="A47" s="22">
        <v>40</v>
      </c>
      <c r="B47" s="24" t="s">
        <v>980</v>
      </c>
      <c r="C47" s="46"/>
      <c r="D47" s="46" t="s">
        <v>7</v>
      </c>
      <c r="E47" s="46"/>
      <c r="F47" s="24" t="s">
        <v>959</v>
      </c>
      <c r="G47" s="24" t="s">
        <v>964</v>
      </c>
      <c r="H47" s="78">
        <v>2020</v>
      </c>
    </row>
    <row r="48" spans="1:8" ht="29" x14ac:dyDescent="0.35">
      <c r="A48" s="22">
        <v>41</v>
      </c>
      <c r="B48" s="24" t="s">
        <v>981</v>
      </c>
      <c r="C48" s="46"/>
      <c r="D48" s="46" t="s">
        <v>7</v>
      </c>
      <c r="E48" s="46"/>
      <c r="F48" s="24" t="s">
        <v>959</v>
      </c>
      <c r="G48" s="24" t="s">
        <v>964</v>
      </c>
      <c r="H48" s="78">
        <v>2020</v>
      </c>
    </row>
    <row r="49" spans="1:8" ht="29" x14ac:dyDescent="0.35">
      <c r="A49" s="22">
        <v>42</v>
      </c>
      <c r="B49" s="24" t="s">
        <v>982</v>
      </c>
      <c r="C49" s="46"/>
      <c r="D49" s="46" t="s">
        <v>7</v>
      </c>
      <c r="E49" s="46"/>
      <c r="F49" s="24" t="s">
        <v>959</v>
      </c>
      <c r="G49" s="24" t="s">
        <v>964</v>
      </c>
      <c r="H49" s="78">
        <v>2020</v>
      </c>
    </row>
    <row r="50" spans="1:8" ht="29" x14ac:dyDescent="0.35">
      <c r="A50" s="22">
        <v>43</v>
      </c>
      <c r="B50" s="24" t="s">
        <v>983</v>
      </c>
      <c r="C50" s="46"/>
      <c r="D50" s="46" t="s">
        <v>7</v>
      </c>
      <c r="E50" s="46"/>
      <c r="F50" s="24" t="s">
        <v>959</v>
      </c>
      <c r="G50" s="24" t="s">
        <v>964</v>
      </c>
      <c r="H50" s="78">
        <v>2020</v>
      </c>
    </row>
    <row r="51" spans="1:8" ht="43.5" x14ac:dyDescent="0.35">
      <c r="A51" s="22">
        <v>44</v>
      </c>
      <c r="B51" s="24" t="s">
        <v>984</v>
      </c>
      <c r="C51" s="46"/>
      <c r="D51" s="46" t="s">
        <v>7</v>
      </c>
      <c r="E51" s="46"/>
      <c r="F51" s="24" t="s">
        <v>959</v>
      </c>
      <c r="G51" s="24" t="s">
        <v>964</v>
      </c>
      <c r="H51" s="78">
        <v>2020</v>
      </c>
    </row>
    <row r="52" spans="1:8" ht="43.5" x14ac:dyDescent="0.35">
      <c r="A52" s="22">
        <v>45</v>
      </c>
      <c r="B52" s="24" t="s">
        <v>985</v>
      </c>
      <c r="C52" s="46"/>
      <c r="D52" s="46" t="s">
        <v>7</v>
      </c>
      <c r="E52" s="46"/>
      <c r="F52" s="24" t="s">
        <v>959</v>
      </c>
      <c r="G52" s="24" t="s">
        <v>964</v>
      </c>
      <c r="H52" s="78">
        <v>2020</v>
      </c>
    </row>
    <row r="53" spans="1:8" ht="29" x14ac:dyDescent="0.35">
      <c r="A53" s="22">
        <v>46</v>
      </c>
      <c r="B53" s="24" t="s">
        <v>986</v>
      </c>
      <c r="C53" s="46"/>
      <c r="D53" s="46" t="s">
        <v>7</v>
      </c>
      <c r="E53" s="46"/>
      <c r="F53" s="24" t="s">
        <v>959</v>
      </c>
      <c r="G53" s="24" t="s">
        <v>964</v>
      </c>
      <c r="H53" s="78">
        <v>2020</v>
      </c>
    </row>
    <row r="54" spans="1:8" ht="29" x14ac:dyDescent="0.35">
      <c r="A54" s="22">
        <v>47</v>
      </c>
      <c r="B54" s="24" t="s">
        <v>987</v>
      </c>
      <c r="C54" s="46"/>
      <c r="D54" s="46" t="s">
        <v>7</v>
      </c>
      <c r="E54" s="46"/>
      <c r="F54" s="24" t="s">
        <v>959</v>
      </c>
      <c r="G54" s="24" t="s">
        <v>964</v>
      </c>
      <c r="H54" s="78">
        <v>2020</v>
      </c>
    </row>
    <row r="55" spans="1:8" ht="29" x14ac:dyDescent="0.35">
      <c r="A55" s="22">
        <v>48</v>
      </c>
      <c r="B55" s="24" t="s">
        <v>988</v>
      </c>
      <c r="C55" s="46"/>
      <c r="D55" s="46" t="s">
        <v>7</v>
      </c>
      <c r="E55" s="46"/>
      <c r="F55" s="24" t="s">
        <v>959</v>
      </c>
      <c r="G55" s="24" t="s">
        <v>964</v>
      </c>
      <c r="H55" s="78">
        <v>2020</v>
      </c>
    </row>
    <row r="56" spans="1:8" ht="43.5" x14ac:dyDescent="0.35">
      <c r="A56" s="22">
        <v>49</v>
      </c>
      <c r="B56" s="24" t="s">
        <v>989</v>
      </c>
      <c r="C56" s="46"/>
      <c r="D56" s="46" t="s">
        <v>7</v>
      </c>
      <c r="E56" s="46"/>
      <c r="F56" s="24" t="s">
        <v>959</v>
      </c>
      <c r="G56" s="24" t="s">
        <v>964</v>
      </c>
      <c r="H56" s="78">
        <v>2020</v>
      </c>
    </row>
    <row r="57" spans="1:8" ht="43.5" x14ac:dyDescent="0.35">
      <c r="A57" s="22">
        <v>50</v>
      </c>
      <c r="B57" s="24" t="s">
        <v>990</v>
      </c>
      <c r="C57" s="46"/>
      <c r="D57" s="46" t="s">
        <v>7</v>
      </c>
      <c r="E57" s="46"/>
      <c r="F57" s="24" t="s">
        <v>959</v>
      </c>
      <c r="G57" s="24" t="s">
        <v>964</v>
      </c>
      <c r="H57" s="78">
        <v>2020</v>
      </c>
    </row>
    <row r="58" spans="1:8" ht="43.5" x14ac:dyDescent="0.35">
      <c r="A58" s="22">
        <v>51</v>
      </c>
      <c r="B58" s="24" t="s">
        <v>991</v>
      </c>
      <c r="C58" s="46"/>
      <c r="D58" s="46" t="s">
        <v>7</v>
      </c>
      <c r="E58" s="46"/>
      <c r="F58" s="24" t="s">
        <v>959</v>
      </c>
      <c r="G58" s="24" t="s">
        <v>964</v>
      </c>
      <c r="H58" s="78">
        <v>2020</v>
      </c>
    </row>
    <row r="59" spans="1:8" ht="29" x14ac:dyDescent="0.35">
      <c r="A59" s="22">
        <v>52</v>
      </c>
      <c r="B59" s="24" t="s">
        <v>992</v>
      </c>
      <c r="C59" s="46"/>
      <c r="D59" s="46" t="s">
        <v>7</v>
      </c>
      <c r="E59" s="46"/>
      <c r="F59" s="24" t="s">
        <v>959</v>
      </c>
      <c r="G59" s="24" t="s">
        <v>964</v>
      </c>
      <c r="H59" s="78">
        <v>2020</v>
      </c>
    </row>
    <row r="60" spans="1:8" ht="29" x14ac:dyDescent="0.35">
      <c r="A60" s="22">
        <v>53</v>
      </c>
      <c r="B60" s="24" t="s">
        <v>993</v>
      </c>
      <c r="C60" s="46"/>
      <c r="D60" s="46" t="s">
        <v>7</v>
      </c>
      <c r="E60" s="46"/>
      <c r="F60" s="24" t="s">
        <v>959</v>
      </c>
      <c r="G60" s="24" t="s">
        <v>964</v>
      </c>
      <c r="H60" s="78">
        <v>2020</v>
      </c>
    </row>
    <row r="61" spans="1:8" ht="43.5" x14ac:dyDescent="0.35">
      <c r="A61" s="22">
        <v>54</v>
      </c>
      <c r="B61" s="24" t="s">
        <v>994</v>
      </c>
      <c r="C61" s="46"/>
      <c r="D61" s="46" t="s">
        <v>7</v>
      </c>
      <c r="E61" s="46"/>
      <c r="F61" s="24" t="s">
        <v>959</v>
      </c>
      <c r="G61" s="24" t="s">
        <v>964</v>
      </c>
      <c r="H61" s="78">
        <v>2020</v>
      </c>
    </row>
    <row r="62" spans="1:8" ht="43.5" x14ac:dyDescent="0.35">
      <c r="A62" s="22">
        <v>55</v>
      </c>
      <c r="B62" s="24" t="s">
        <v>995</v>
      </c>
      <c r="C62" s="46"/>
      <c r="D62" s="46" t="s">
        <v>7</v>
      </c>
      <c r="E62" s="46"/>
      <c r="F62" s="24" t="s">
        <v>959</v>
      </c>
      <c r="G62" s="24" t="s">
        <v>964</v>
      </c>
      <c r="H62" s="78">
        <v>2020</v>
      </c>
    </row>
    <row r="63" spans="1:8" ht="43.5" x14ac:dyDescent="0.35">
      <c r="A63" s="22">
        <v>56</v>
      </c>
      <c r="B63" s="24" t="s">
        <v>996</v>
      </c>
      <c r="C63" s="46"/>
      <c r="D63" s="46" t="s">
        <v>7</v>
      </c>
      <c r="E63" s="46"/>
      <c r="F63" s="24" t="s">
        <v>959</v>
      </c>
      <c r="G63" s="24" t="s">
        <v>964</v>
      </c>
      <c r="H63" s="78">
        <v>2020</v>
      </c>
    </row>
    <row r="64" spans="1:8" ht="43.5" x14ac:dyDescent="0.35">
      <c r="A64" s="22">
        <v>57</v>
      </c>
      <c r="B64" s="24" t="s">
        <v>997</v>
      </c>
      <c r="C64" s="46"/>
      <c r="D64" s="46" t="s">
        <v>7</v>
      </c>
      <c r="E64" s="46"/>
      <c r="F64" s="24" t="s">
        <v>959</v>
      </c>
      <c r="G64" s="24" t="s">
        <v>964</v>
      </c>
      <c r="H64" s="78">
        <v>2020</v>
      </c>
    </row>
    <row r="65" spans="1:8" ht="29" x14ac:dyDescent="0.35">
      <c r="A65" s="22">
        <v>58</v>
      </c>
      <c r="B65" s="24" t="s">
        <v>998</v>
      </c>
      <c r="C65" s="46"/>
      <c r="D65" s="46" t="s">
        <v>7</v>
      </c>
      <c r="E65" s="46"/>
      <c r="F65" s="24" t="s">
        <v>959</v>
      </c>
      <c r="G65" s="24" t="s">
        <v>964</v>
      </c>
      <c r="H65" s="78">
        <v>2020</v>
      </c>
    </row>
    <row r="66" spans="1:8" ht="43.5" x14ac:dyDescent="0.35">
      <c r="A66" s="22">
        <v>59</v>
      </c>
      <c r="B66" s="24" t="s">
        <v>999</v>
      </c>
      <c r="C66" s="46"/>
      <c r="D66" s="46" t="s">
        <v>7</v>
      </c>
      <c r="E66" s="46"/>
      <c r="F66" s="24" t="s">
        <v>959</v>
      </c>
      <c r="G66" s="24" t="s">
        <v>964</v>
      </c>
      <c r="H66" s="78">
        <v>2020</v>
      </c>
    </row>
    <row r="67" spans="1:8" ht="43.5" x14ac:dyDescent="0.35">
      <c r="A67" s="22">
        <v>60</v>
      </c>
      <c r="B67" s="24" t="s">
        <v>1000</v>
      </c>
      <c r="C67" s="46"/>
      <c r="D67" s="46" t="s">
        <v>7</v>
      </c>
      <c r="E67" s="46"/>
      <c r="F67" s="24" t="s">
        <v>959</v>
      </c>
      <c r="G67" s="24" t="s">
        <v>964</v>
      </c>
      <c r="H67" s="78">
        <v>2020</v>
      </c>
    </row>
    <row r="68" spans="1:8" ht="58" x14ac:dyDescent="0.35">
      <c r="A68" s="22">
        <v>61</v>
      </c>
      <c r="B68" s="24" t="s">
        <v>1001</v>
      </c>
      <c r="C68" s="46"/>
      <c r="D68" s="46" t="s">
        <v>7</v>
      </c>
      <c r="E68" s="46"/>
      <c r="F68" s="24" t="s">
        <v>959</v>
      </c>
      <c r="G68" s="24" t="s">
        <v>964</v>
      </c>
      <c r="H68" s="78">
        <v>2020</v>
      </c>
    </row>
    <row r="69" spans="1:8" ht="58" x14ac:dyDescent="0.35">
      <c r="A69" s="22">
        <v>62</v>
      </c>
      <c r="B69" s="24" t="s">
        <v>1002</v>
      </c>
      <c r="C69" s="46"/>
      <c r="D69" s="46" t="s">
        <v>7</v>
      </c>
      <c r="E69" s="46"/>
      <c r="F69" s="24" t="s">
        <v>959</v>
      </c>
      <c r="G69" s="24" t="s">
        <v>964</v>
      </c>
      <c r="H69" s="78">
        <v>2020</v>
      </c>
    </row>
    <row r="70" spans="1:8" ht="58" x14ac:dyDescent="0.35">
      <c r="A70" s="22">
        <v>63</v>
      </c>
      <c r="B70" s="24" t="s">
        <v>1003</v>
      </c>
      <c r="C70" s="46"/>
      <c r="D70" s="46" t="s">
        <v>7</v>
      </c>
      <c r="E70" s="46"/>
      <c r="F70" s="24" t="s">
        <v>959</v>
      </c>
      <c r="G70" s="24" t="s">
        <v>964</v>
      </c>
      <c r="H70" s="78">
        <v>2020</v>
      </c>
    </row>
    <row r="71" spans="1:8" ht="58" x14ac:dyDescent="0.35">
      <c r="A71" s="22">
        <v>64</v>
      </c>
      <c r="B71" s="24" t="s">
        <v>1004</v>
      </c>
      <c r="C71" s="46"/>
      <c r="D71" s="46" t="s">
        <v>7</v>
      </c>
      <c r="E71" s="46"/>
      <c r="F71" s="24" t="s">
        <v>959</v>
      </c>
      <c r="G71" s="24" t="s">
        <v>964</v>
      </c>
      <c r="H71" s="78">
        <v>2020</v>
      </c>
    </row>
    <row r="72" spans="1:8" ht="29" x14ac:dyDescent="0.35">
      <c r="A72" s="22">
        <v>65</v>
      </c>
      <c r="B72" s="24" t="s">
        <v>1005</v>
      </c>
      <c r="C72" s="46"/>
      <c r="D72" s="46" t="s">
        <v>7</v>
      </c>
      <c r="E72" s="46"/>
      <c r="F72" s="24" t="s">
        <v>959</v>
      </c>
      <c r="G72" s="24" t="s">
        <v>964</v>
      </c>
      <c r="H72" s="78">
        <v>2020</v>
      </c>
    </row>
    <row r="73" spans="1:8" ht="43.5" x14ac:dyDescent="0.35">
      <c r="A73" s="22">
        <v>66</v>
      </c>
      <c r="B73" s="24" t="s">
        <v>1006</v>
      </c>
      <c r="C73" s="46"/>
      <c r="D73" s="46" t="s">
        <v>7</v>
      </c>
      <c r="E73" s="46"/>
      <c r="F73" s="24" t="s">
        <v>959</v>
      </c>
      <c r="G73" s="24" t="s">
        <v>964</v>
      </c>
      <c r="H73" s="78">
        <v>2020</v>
      </c>
    </row>
    <row r="74" spans="1:8" ht="29" x14ac:dyDescent="0.35">
      <c r="A74" s="22">
        <v>67</v>
      </c>
      <c r="B74" s="24" t="s">
        <v>1007</v>
      </c>
      <c r="C74" s="46"/>
      <c r="D74" s="46" t="s">
        <v>7</v>
      </c>
      <c r="E74" s="46"/>
      <c r="F74" s="24" t="s">
        <v>959</v>
      </c>
      <c r="G74" s="24" t="s">
        <v>964</v>
      </c>
      <c r="H74" s="78">
        <v>2020</v>
      </c>
    </row>
    <row r="75" spans="1:8" ht="43.5" x14ac:dyDescent="0.35">
      <c r="A75" s="22">
        <v>68</v>
      </c>
      <c r="B75" s="24" t="s">
        <v>1008</v>
      </c>
      <c r="C75" s="46"/>
      <c r="D75" s="46" t="s">
        <v>7</v>
      </c>
      <c r="E75" s="46"/>
      <c r="F75" s="24" t="s">
        <v>959</v>
      </c>
      <c r="G75" s="24" t="s">
        <v>964</v>
      </c>
      <c r="H75" s="78">
        <v>2020</v>
      </c>
    </row>
    <row r="76" spans="1:8" ht="43.5" x14ac:dyDescent="0.35">
      <c r="A76" s="22">
        <v>69</v>
      </c>
      <c r="B76" s="24" t="s">
        <v>1009</v>
      </c>
      <c r="C76" s="46"/>
      <c r="D76" s="46" t="s">
        <v>7</v>
      </c>
      <c r="E76" s="46"/>
      <c r="F76" s="24" t="s">
        <v>959</v>
      </c>
      <c r="G76" s="24" t="s">
        <v>964</v>
      </c>
      <c r="H76" s="78">
        <v>2020</v>
      </c>
    </row>
    <row r="77" spans="1:8" ht="43.5" x14ac:dyDescent="0.35">
      <c r="A77" s="22">
        <v>70</v>
      </c>
      <c r="B77" s="24" t="s">
        <v>1010</v>
      </c>
      <c r="C77" s="46"/>
      <c r="D77" s="46" t="s">
        <v>7</v>
      </c>
      <c r="E77" s="46"/>
      <c r="F77" s="24" t="s">
        <v>959</v>
      </c>
      <c r="G77" s="24" t="s">
        <v>964</v>
      </c>
      <c r="H77" s="78">
        <v>2020</v>
      </c>
    </row>
    <row r="78" spans="1:8" ht="43.5" x14ac:dyDescent="0.35">
      <c r="A78" s="22">
        <v>71</v>
      </c>
      <c r="B78" s="24" t="s">
        <v>1011</v>
      </c>
      <c r="C78" s="46"/>
      <c r="D78" s="46" t="s">
        <v>7</v>
      </c>
      <c r="E78" s="46"/>
      <c r="F78" s="24" t="s">
        <v>959</v>
      </c>
      <c r="G78" s="24" t="s">
        <v>964</v>
      </c>
      <c r="H78" s="78">
        <v>2020</v>
      </c>
    </row>
    <row r="79" spans="1:8" ht="43.5" x14ac:dyDescent="0.35">
      <c r="A79" s="22">
        <v>72</v>
      </c>
      <c r="B79" s="24" t="s">
        <v>1012</v>
      </c>
      <c r="C79" s="46"/>
      <c r="D79" s="46" t="s">
        <v>7</v>
      </c>
      <c r="E79" s="46"/>
      <c r="F79" s="24" t="s">
        <v>1013</v>
      </c>
      <c r="G79" s="24" t="s">
        <v>1014</v>
      </c>
      <c r="H79" s="78">
        <v>2021</v>
      </c>
    </row>
    <row r="80" spans="1:8" ht="43.5" x14ac:dyDescent="0.35">
      <c r="A80" s="22">
        <v>73</v>
      </c>
      <c r="B80" s="24" t="s">
        <v>1015</v>
      </c>
      <c r="C80" s="46"/>
      <c r="D80" s="46" t="s">
        <v>7</v>
      </c>
      <c r="E80" s="46"/>
      <c r="F80" s="24" t="s">
        <v>959</v>
      </c>
      <c r="G80" s="24" t="s">
        <v>1014</v>
      </c>
      <c r="H80" s="78">
        <v>2020</v>
      </c>
    </row>
    <row r="81" spans="1:8" ht="29" x14ac:dyDescent="0.35">
      <c r="A81" s="22">
        <v>74</v>
      </c>
      <c r="B81" s="24" t="s">
        <v>1016</v>
      </c>
      <c r="C81" s="46"/>
      <c r="D81" s="46" t="s">
        <v>7</v>
      </c>
      <c r="E81" s="46"/>
      <c r="F81" s="24" t="s">
        <v>959</v>
      </c>
      <c r="G81" s="24" t="s">
        <v>969</v>
      </c>
      <c r="H81" s="78">
        <v>2019</v>
      </c>
    </row>
    <row r="82" spans="1:8" ht="29" x14ac:dyDescent="0.35">
      <c r="A82" s="22">
        <v>75</v>
      </c>
      <c r="B82" s="24" t="s">
        <v>1017</v>
      </c>
      <c r="C82" s="46"/>
      <c r="D82" s="46" t="s">
        <v>7</v>
      </c>
      <c r="E82" s="46"/>
      <c r="F82" s="24" t="s">
        <v>959</v>
      </c>
      <c r="G82" s="24" t="s">
        <v>969</v>
      </c>
      <c r="H82" s="78">
        <v>2020</v>
      </c>
    </row>
    <row r="83" spans="1:8" ht="58" x14ac:dyDescent="0.35">
      <c r="A83" s="22">
        <v>76</v>
      </c>
      <c r="B83" s="24" t="s">
        <v>429</v>
      </c>
      <c r="C83" s="46"/>
      <c r="D83" s="46" t="s">
        <v>7</v>
      </c>
      <c r="E83" s="46"/>
      <c r="F83" s="24" t="s">
        <v>959</v>
      </c>
      <c r="G83" s="24" t="s">
        <v>969</v>
      </c>
      <c r="H83" s="78">
        <v>2020</v>
      </c>
    </row>
    <row r="84" spans="1:8" ht="43.5" x14ac:dyDescent="0.35">
      <c r="A84" s="22">
        <v>77</v>
      </c>
      <c r="B84" s="24" t="s">
        <v>774</v>
      </c>
      <c r="C84" s="46"/>
      <c r="D84" s="46" t="s">
        <v>7</v>
      </c>
      <c r="E84" s="46"/>
      <c r="F84" s="24" t="s">
        <v>1013</v>
      </c>
      <c r="G84" s="24" t="s">
        <v>1014</v>
      </c>
      <c r="H84" s="78">
        <v>2020</v>
      </c>
    </row>
    <row r="85" spans="1:8" ht="29" x14ac:dyDescent="0.35">
      <c r="A85" s="22">
        <v>78</v>
      </c>
      <c r="B85" s="24" t="s">
        <v>1018</v>
      </c>
      <c r="C85" s="46"/>
      <c r="D85" s="46" t="s">
        <v>7</v>
      </c>
      <c r="E85" s="46"/>
      <c r="F85" s="24" t="s">
        <v>959</v>
      </c>
      <c r="G85" s="24" t="s">
        <v>969</v>
      </c>
      <c r="H85" s="78">
        <v>2019</v>
      </c>
    </row>
    <row r="86" spans="1:8" ht="43.5" x14ac:dyDescent="0.35">
      <c r="A86" s="22">
        <v>79</v>
      </c>
      <c r="B86" s="24" t="s">
        <v>1019</v>
      </c>
      <c r="C86" s="46"/>
      <c r="D86" s="46" t="s">
        <v>7</v>
      </c>
      <c r="E86" s="46"/>
      <c r="F86" s="24" t="s">
        <v>959</v>
      </c>
      <c r="G86" s="24" t="s">
        <v>1014</v>
      </c>
      <c r="H86" s="78">
        <v>2020</v>
      </c>
    </row>
    <row r="87" spans="1:8" ht="43.5" x14ac:dyDescent="0.35">
      <c r="A87" s="22">
        <v>80</v>
      </c>
      <c r="B87" s="24" t="s">
        <v>1020</v>
      </c>
      <c r="C87" s="46"/>
      <c r="D87" s="46" t="s">
        <v>7</v>
      </c>
      <c r="E87" s="46"/>
      <c r="F87" s="24" t="s">
        <v>959</v>
      </c>
      <c r="G87" s="24" t="s">
        <v>1014</v>
      </c>
      <c r="H87" s="78">
        <v>2020</v>
      </c>
    </row>
    <row r="88" spans="1:8" ht="43.5" x14ac:dyDescent="0.35">
      <c r="A88" s="22">
        <v>81</v>
      </c>
      <c r="B88" s="24" t="s">
        <v>1021</v>
      </c>
      <c r="C88" s="46"/>
      <c r="D88" s="46" t="s">
        <v>7</v>
      </c>
      <c r="E88" s="46"/>
      <c r="F88" s="24" t="s">
        <v>959</v>
      </c>
      <c r="G88" s="24" t="s">
        <v>1014</v>
      </c>
      <c r="H88" s="78">
        <v>2020</v>
      </c>
    </row>
    <row r="89" spans="1:8" ht="43.5" x14ac:dyDescent="0.35">
      <c r="A89" s="22">
        <v>82</v>
      </c>
      <c r="B89" s="24" t="s">
        <v>1022</v>
      </c>
      <c r="C89" s="46"/>
      <c r="D89" s="46" t="s">
        <v>7</v>
      </c>
      <c r="E89" s="46"/>
      <c r="F89" s="24" t="s">
        <v>959</v>
      </c>
      <c r="G89" s="24" t="s">
        <v>969</v>
      </c>
      <c r="H89" s="78">
        <v>2020</v>
      </c>
    </row>
    <row r="90" spans="1:8" ht="43.5" x14ac:dyDescent="0.35">
      <c r="A90" s="22">
        <v>83</v>
      </c>
      <c r="B90" s="24" t="s">
        <v>431</v>
      </c>
      <c r="C90" s="46"/>
      <c r="D90" s="46" t="s">
        <v>7</v>
      </c>
      <c r="E90" s="46"/>
      <c r="F90" s="24" t="s">
        <v>959</v>
      </c>
      <c r="G90" s="24" t="s">
        <v>964</v>
      </c>
      <c r="H90" s="78">
        <v>2022</v>
      </c>
    </row>
    <row r="91" spans="1:8" ht="29" x14ac:dyDescent="0.35">
      <c r="A91" s="22">
        <v>84</v>
      </c>
      <c r="B91" s="24" t="s">
        <v>1023</v>
      </c>
      <c r="C91" s="46"/>
      <c r="D91" s="46" t="s">
        <v>7</v>
      </c>
      <c r="E91" s="46"/>
      <c r="F91" s="24" t="s">
        <v>959</v>
      </c>
      <c r="G91" s="24" t="s">
        <v>969</v>
      </c>
      <c r="H91" s="78">
        <v>2020</v>
      </c>
    </row>
    <row r="92" spans="1:8" ht="29" x14ac:dyDescent="0.35">
      <c r="A92" s="22">
        <v>85</v>
      </c>
      <c r="B92" s="24" t="s">
        <v>434</v>
      </c>
      <c r="C92" s="46"/>
      <c r="D92" s="46" t="s">
        <v>7</v>
      </c>
      <c r="E92" s="46"/>
      <c r="F92" s="24" t="s">
        <v>959</v>
      </c>
      <c r="G92" s="24" t="s">
        <v>969</v>
      </c>
      <c r="H92" s="78">
        <v>2018</v>
      </c>
    </row>
    <row r="93" spans="1:8" ht="29" x14ac:dyDescent="0.35">
      <c r="A93" s="22">
        <v>86</v>
      </c>
      <c r="B93" s="24" t="s">
        <v>1024</v>
      </c>
      <c r="C93" s="46"/>
      <c r="D93" s="46" t="s">
        <v>7</v>
      </c>
      <c r="E93" s="46"/>
      <c r="F93" s="24" t="s">
        <v>959</v>
      </c>
      <c r="G93" s="24" t="s">
        <v>969</v>
      </c>
      <c r="H93" s="78">
        <v>2022</v>
      </c>
    </row>
    <row r="94" spans="1:8" ht="29" x14ac:dyDescent="0.35">
      <c r="A94" s="22">
        <v>87</v>
      </c>
      <c r="B94" s="24" t="s">
        <v>1025</v>
      </c>
      <c r="C94" s="46"/>
      <c r="D94" s="46" t="s">
        <v>7</v>
      </c>
      <c r="E94" s="46"/>
      <c r="F94" s="24" t="s">
        <v>959</v>
      </c>
      <c r="G94" s="24" t="s">
        <v>969</v>
      </c>
      <c r="H94" s="78">
        <v>2020</v>
      </c>
    </row>
    <row r="95" spans="1:8" ht="29" x14ac:dyDescent="0.35">
      <c r="A95" s="22">
        <v>88</v>
      </c>
      <c r="B95" s="24" t="s">
        <v>435</v>
      </c>
      <c r="C95" s="46"/>
      <c r="D95" s="46" t="s">
        <v>7</v>
      </c>
      <c r="E95" s="46"/>
      <c r="F95" s="24" t="s">
        <v>959</v>
      </c>
      <c r="G95" s="24" t="s">
        <v>969</v>
      </c>
      <c r="H95" s="78">
        <v>2020</v>
      </c>
    </row>
    <row r="96" spans="1:8" ht="29" x14ac:dyDescent="0.35">
      <c r="A96" s="22">
        <v>89</v>
      </c>
      <c r="B96" s="24" t="s">
        <v>1026</v>
      </c>
      <c r="C96" s="46"/>
      <c r="D96" s="46" t="s">
        <v>7</v>
      </c>
      <c r="E96" s="46"/>
      <c r="F96" s="24" t="s">
        <v>959</v>
      </c>
      <c r="G96" s="24" t="s">
        <v>969</v>
      </c>
      <c r="H96" s="78">
        <v>2020</v>
      </c>
    </row>
    <row r="97" spans="1:8" ht="29" x14ac:dyDescent="0.35">
      <c r="A97" s="22">
        <v>90</v>
      </c>
      <c r="B97" s="24" t="s">
        <v>1027</v>
      </c>
      <c r="C97" s="46"/>
      <c r="D97" s="46" t="s">
        <v>7</v>
      </c>
      <c r="E97" s="46"/>
      <c r="F97" s="24" t="s">
        <v>959</v>
      </c>
      <c r="G97" s="24" t="s">
        <v>964</v>
      </c>
      <c r="H97" s="78">
        <v>2021</v>
      </c>
    </row>
    <row r="98" spans="1:8" ht="29" x14ac:dyDescent="0.35">
      <c r="A98" s="22">
        <v>91</v>
      </c>
      <c r="B98" s="24" t="s">
        <v>1028</v>
      </c>
      <c r="C98" s="46"/>
      <c r="D98" s="46" t="s">
        <v>7</v>
      </c>
      <c r="E98" s="46"/>
      <c r="F98" s="24" t="s">
        <v>959</v>
      </c>
      <c r="G98" s="24" t="s">
        <v>964</v>
      </c>
      <c r="H98" s="78">
        <v>2020</v>
      </c>
    </row>
    <row r="99" spans="1:8" ht="29" x14ac:dyDescent="0.35">
      <c r="A99" s="22">
        <v>92</v>
      </c>
      <c r="B99" s="24" t="s">
        <v>1029</v>
      </c>
      <c r="C99" s="46"/>
      <c r="D99" s="46" t="s">
        <v>7</v>
      </c>
      <c r="E99" s="46"/>
      <c r="F99" s="24" t="s">
        <v>959</v>
      </c>
      <c r="G99" s="24" t="s">
        <v>964</v>
      </c>
      <c r="H99" s="78">
        <v>2020</v>
      </c>
    </row>
    <row r="100" spans="1:8" ht="43.5" x14ac:dyDescent="0.35">
      <c r="A100" s="22">
        <v>93</v>
      </c>
      <c r="B100" s="24" t="s">
        <v>446</v>
      </c>
      <c r="C100" s="46"/>
      <c r="D100" s="46" t="s">
        <v>7</v>
      </c>
      <c r="E100" s="46"/>
      <c r="F100" s="24" t="s">
        <v>1030</v>
      </c>
      <c r="G100" s="24" t="s">
        <v>1031</v>
      </c>
      <c r="H100" s="78">
        <v>2019</v>
      </c>
    </row>
    <row r="101" spans="1:8" ht="43.5" x14ac:dyDescent="0.35">
      <c r="A101" s="22">
        <v>94</v>
      </c>
      <c r="B101" s="24" t="s">
        <v>446</v>
      </c>
      <c r="C101" s="46"/>
      <c r="D101" s="46" t="s">
        <v>7</v>
      </c>
      <c r="E101" s="46"/>
      <c r="F101" s="24" t="s">
        <v>1030</v>
      </c>
      <c r="G101" s="24" t="s">
        <v>1014</v>
      </c>
      <c r="H101" s="78">
        <v>2021</v>
      </c>
    </row>
    <row r="102" spans="1:8" ht="29" x14ac:dyDescent="0.35">
      <c r="A102" s="22">
        <v>95</v>
      </c>
      <c r="B102" s="24" t="s">
        <v>1032</v>
      </c>
      <c r="C102" s="46"/>
      <c r="D102" s="46" t="s">
        <v>7</v>
      </c>
      <c r="E102" s="46"/>
      <c r="F102" s="24" t="s">
        <v>1033</v>
      </c>
      <c r="G102" s="24" t="s">
        <v>969</v>
      </c>
      <c r="H102" s="78">
        <v>2021</v>
      </c>
    </row>
    <row r="103" spans="1:8" ht="43.5" x14ac:dyDescent="0.35">
      <c r="A103" s="22">
        <v>96</v>
      </c>
      <c r="B103" s="24" t="s">
        <v>448</v>
      </c>
      <c r="C103" s="46"/>
      <c r="D103" s="46" t="s">
        <v>7</v>
      </c>
      <c r="E103" s="46"/>
      <c r="F103" s="24" t="s">
        <v>1033</v>
      </c>
      <c r="G103" s="24" t="s">
        <v>969</v>
      </c>
      <c r="H103" s="78">
        <v>2021</v>
      </c>
    </row>
    <row r="104" spans="1:8" ht="43.5" x14ac:dyDescent="0.35">
      <c r="A104" s="22">
        <v>97</v>
      </c>
      <c r="B104" s="24" t="s">
        <v>448</v>
      </c>
      <c r="C104" s="46"/>
      <c r="D104" s="46" t="s">
        <v>7</v>
      </c>
      <c r="E104" s="46"/>
      <c r="F104" s="24" t="s">
        <v>1033</v>
      </c>
      <c r="G104" s="24" t="s">
        <v>969</v>
      </c>
      <c r="H104" s="78">
        <v>2021</v>
      </c>
    </row>
    <row r="105" spans="1:8" ht="43.5" x14ac:dyDescent="0.35">
      <c r="A105" s="22">
        <v>98</v>
      </c>
      <c r="B105" s="24" t="s">
        <v>450</v>
      </c>
      <c r="C105" s="46"/>
      <c r="D105" s="46" t="s">
        <v>7</v>
      </c>
      <c r="E105" s="46"/>
      <c r="F105" s="24" t="s">
        <v>1033</v>
      </c>
      <c r="G105" s="24" t="s">
        <v>964</v>
      </c>
      <c r="H105" s="78">
        <v>2021</v>
      </c>
    </row>
    <row r="106" spans="1:8" ht="29" x14ac:dyDescent="0.35">
      <c r="A106" s="22">
        <v>99</v>
      </c>
      <c r="B106" s="24" t="s">
        <v>451</v>
      </c>
      <c r="C106" s="46"/>
      <c r="D106" s="46" t="s">
        <v>7</v>
      </c>
      <c r="E106" s="46"/>
      <c r="F106" s="24" t="s">
        <v>1033</v>
      </c>
      <c r="G106" s="24" t="s">
        <v>1034</v>
      </c>
      <c r="H106" s="78">
        <v>2021</v>
      </c>
    </row>
    <row r="107" spans="1:8" ht="43.5" x14ac:dyDescent="0.35">
      <c r="A107" s="22">
        <v>100</v>
      </c>
      <c r="B107" s="24" t="s">
        <v>452</v>
      </c>
      <c r="C107" s="46"/>
      <c r="D107" s="46" t="s">
        <v>7</v>
      </c>
      <c r="E107" s="46"/>
      <c r="F107" s="24" t="s">
        <v>1033</v>
      </c>
      <c r="G107" s="24" t="s">
        <v>1035</v>
      </c>
      <c r="H107" s="78">
        <v>2021</v>
      </c>
    </row>
    <row r="108" spans="1:8" ht="43.5" x14ac:dyDescent="0.35">
      <c r="A108" s="22">
        <v>101</v>
      </c>
      <c r="B108" s="24" t="s">
        <v>453</v>
      </c>
      <c r="C108" s="46"/>
      <c r="D108" s="46" t="s">
        <v>7</v>
      </c>
      <c r="E108" s="46"/>
      <c r="F108" s="24" t="s">
        <v>1030</v>
      </c>
      <c r="G108" s="24" t="s">
        <v>1014</v>
      </c>
      <c r="H108" s="78">
        <v>2021</v>
      </c>
    </row>
    <row r="109" spans="1:8" ht="29" x14ac:dyDescent="0.35">
      <c r="A109" s="22">
        <v>102</v>
      </c>
      <c r="B109" s="24" t="s">
        <v>455</v>
      </c>
      <c r="C109" s="46"/>
      <c r="D109" s="46" t="s">
        <v>7</v>
      </c>
      <c r="E109" s="46"/>
      <c r="F109" s="24" t="s">
        <v>1030</v>
      </c>
      <c r="G109" s="24" t="s">
        <v>964</v>
      </c>
      <c r="H109" s="78">
        <v>2023</v>
      </c>
    </row>
    <row r="110" spans="1:8" ht="29" x14ac:dyDescent="0.35">
      <c r="A110" s="22">
        <v>103</v>
      </c>
      <c r="B110" s="24" t="s">
        <v>457</v>
      </c>
      <c r="C110" s="46"/>
      <c r="D110" s="46" t="s">
        <v>7</v>
      </c>
      <c r="E110" s="46"/>
      <c r="F110" s="24" t="s">
        <v>1030</v>
      </c>
      <c r="G110" s="24" t="s">
        <v>964</v>
      </c>
      <c r="H110" s="78">
        <v>2023</v>
      </c>
    </row>
    <row r="111" spans="1:8" ht="29" x14ac:dyDescent="0.35">
      <c r="A111" s="22">
        <v>104</v>
      </c>
      <c r="B111" s="24" t="s">
        <v>458</v>
      </c>
      <c r="C111" s="46"/>
      <c r="D111" s="46" t="s">
        <v>7</v>
      </c>
      <c r="E111" s="46"/>
      <c r="F111" s="24" t="s">
        <v>1030</v>
      </c>
      <c r="G111" s="24" t="s">
        <v>964</v>
      </c>
      <c r="H111" s="78">
        <v>2023</v>
      </c>
    </row>
    <row r="112" spans="1:8" ht="29" x14ac:dyDescent="0.35">
      <c r="A112" s="22">
        <v>105</v>
      </c>
      <c r="B112" s="24" t="s">
        <v>459</v>
      </c>
      <c r="C112" s="46"/>
      <c r="D112" s="46" t="s">
        <v>7</v>
      </c>
      <c r="E112" s="46"/>
      <c r="F112" s="24" t="s">
        <v>1030</v>
      </c>
      <c r="G112" s="24" t="s">
        <v>1036</v>
      </c>
      <c r="H112" s="78">
        <v>2023</v>
      </c>
    </row>
    <row r="113" spans="1:8" ht="43.5" x14ac:dyDescent="0.35">
      <c r="A113" s="22">
        <v>106</v>
      </c>
      <c r="B113" s="24" t="s">
        <v>460</v>
      </c>
      <c r="C113" s="46"/>
      <c r="D113" s="46" t="s">
        <v>7</v>
      </c>
      <c r="E113" s="46"/>
      <c r="F113" s="24" t="s">
        <v>1030</v>
      </c>
      <c r="G113" s="24" t="s">
        <v>1036</v>
      </c>
      <c r="H113" s="78">
        <v>2023</v>
      </c>
    </row>
    <row r="114" spans="1:8" ht="29" x14ac:dyDescent="0.35">
      <c r="A114" s="22">
        <v>107</v>
      </c>
      <c r="B114" s="24" t="s">
        <v>461</v>
      </c>
      <c r="C114" s="46"/>
      <c r="D114" s="46" t="s">
        <v>7</v>
      </c>
      <c r="E114" s="46"/>
      <c r="F114" s="24" t="s">
        <v>1030</v>
      </c>
      <c r="G114" s="24" t="s">
        <v>1036</v>
      </c>
      <c r="H114" s="78">
        <v>2023</v>
      </c>
    </row>
    <row r="115" spans="1:8" ht="29" x14ac:dyDescent="0.35">
      <c r="A115" s="22">
        <v>108</v>
      </c>
      <c r="B115" s="24" t="s">
        <v>462</v>
      </c>
      <c r="C115" s="46"/>
      <c r="D115" s="46" t="s">
        <v>7</v>
      </c>
      <c r="E115" s="46"/>
      <c r="F115" s="24" t="s">
        <v>1030</v>
      </c>
      <c r="G115" s="24" t="s">
        <v>1036</v>
      </c>
      <c r="H115" s="78">
        <v>2023</v>
      </c>
    </row>
    <row r="116" spans="1:8" ht="29" x14ac:dyDescent="0.35">
      <c r="A116" s="22">
        <v>109</v>
      </c>
      <c r="B116" s="24" t="s">
        <v>463</v>
      </c>
      <c r="C116" s="46"/>
      <c r="D116" s="46" t="s">
        <v>7</v>
      </c>
      <c r="E116" s="46"/>
      <c r="F116" s="24" t="s">
        <v>1030</v>
      </c>
      <c r="G116" s="24" t="s">
        <v>1036</v>
      </c>
      <c r="H116" s="78">
        <v>2023</v>
      </c>
    </row>
    <row r="117" spans="1:8" ht="29" x14ac:dyDescent="0.35">
      <c r="A117" s="22">
        <v>110</v>
      </c>
      <c r="B117" s="24" t="s">
        <v>464</v>
      </c>
      <c r="C117" s="46"/>
      <c r="D117" s="46" t="s">
        <v>7</v>
      </c>
      <c r="E117" s="46"/>
      <c r="F117" s="24" t="s">
        <v>1030</v>
      </c>
      <c r="G117" s="24" t="s">
        <v>1036</v>
      </c>
      <c r="H117" s="78">
        <v>2023</v>
      </c>
    </row>
    <row r="118" spans="1:8" ht="29" x14ac:dyDescent="0.35">
      <c r="A118" s="22">
        <v>111</v>
      </c>
      <c r="B118" s="24" t="s">
        <v>465</v>
      </c>
      <c r="C118" s="46"/>
      <c r="D118" s="46" t="s">
        <v>7</v>
      </c>
      <c r="E118" s="46"/>
      <c r="F118" s="24" t="s">
        <v>1030</v>
      </c>
      <c r="G118" s="24" t="s">
        <v>964</v>
      </c>
      <c r="H118" s="78">
        <v>2023</v>
      </c>
    </row>
    <row r="119" spans="1:8" ht="29" x14ac:dyDescent="0.35">
      <c r="A119" s="22">
        <v>112</v>
      </c>
      <c r="B119" s="24" t="s">
        <v>466</v>
      </c>
      <c r="C119" s="46"/>
      <c r="D119" s="46" t="s">
        <v>7</v>
      </c>
      <c r="E119" s="46"/>
      <c r="F119" s="24" t="s">
        <v>1030</v>
      </c>
      <c r="G119" s="24" t="s">
        <v>964</v>
      </c>
      <c r="H119" s="78">
        <v>2023</v>
      </c>
    </row>
    <row r="120" spans="1:8" ht="29" x14ac:dyDescent="0.35">
      <c r="A120" s="22">
        <v>113</v>
      </c>
      <c r="B120" s="24" t="s">
        <v>467</v>
      </c>
      <c r="C120" s="46"/>
      <c r="D120" s="46" t="s">
        <v>7</v>
      </c>
      <c r="E120" s="46"/>
      <c r="F120" s="24" t="s">
        <v>1030</v>
      </c>
      <c r="G120" s="24" t="s">
        <v>1036</v>
      </c>
      <c r="H120" s="78">
        <v>2023</v>
      </c>
    </row>
    <row r="121" spans="1:8" ht="29" x14ac:dyDescent="0.35">
      <c r="A121" s="22">
        <v>114</v>
      </c>
      <c r="B121" s="24" t="s">
        <v>468</v>
      </c>
      <c r="C121" s="46"/>
      <c r="D121" s="46" t="s">
        <v>7</v>
      </c>
      <c r="E121" s="46"/>
      <c r="F121" s="24" t="s">
        <v>1030</v>
      </c>
      <c r="G121" s="24" t="s">
        <v>1036</v>
      </c>
      <c r="H121" s="78">
        <v>2023</v>
      </c>
    </row>
    <row r="122" spans="1:8" ht="29" x14ac:dyDescent="0.35">
      <c r="A122" s="22">
        <v>115</v>
      </c>
      <c r="B122" s="24" t="s">
        <v>469</v>
      </c>
      <c r="C122" s="46"/>
      <c r="D122" s="46" t="s">
        <v>7</v>
      </c>
      <c r="E122" s="46"/>
      <c r="F122" s="24" t="s">
        <v>959</v>
      </c>
      <c r="G122" s="24" t="s">
        <v>1036</v>
      </c>
      <c r="H122" s="78">
        <v>2023</v>
      </c>
    </row>
    <row r="123" spans="1:8" ht="29" x14ac:dyDescent="0.35">
      <c r="A123" s="22">
        <v>116</v>
      </c>
      <c r="B123" s="24" t="s">
        <v>470</v>
      </c>
      <c r="C123" s="46"/>
      <c r="D123" s="46" t="s">
        <v>7</v>
      </c>
      <c r="E123" s="46"/>
      <c r="F123" s="24" t="s">
        <v>1030</v>
      </c>
      <c r="G123" s="24" t="s">
        <v>1036</v>
      </c>
      <c r="H123" s="78">
        <v>2023</v>
      </c>
    </row>
    <row r="124" spans="1:8" ht="29" x14ac:dyDescent="0.35">
      <c r="A124" s="22">
        <v>117</v>
      </c>
      <c r="B124" s="24" t="s">
        <v>471</v>
      </c>
      <c r="C124" s="46"/>
      <c r="D124" s="46" t="s">
        <v>7</v>
      </c>
      <c r="E124" s="46"/>
      <c r="F124" s="24" t="s">
        <v>1030</v>
      </c>
      <c r="G124" s="24" t="s">
        <v>1036</v>
      </c>
      <c r="H124" s="78">
        <v>2023</v>
      </c>
    </row>
    <row r="125" spans="1:8" ht="29" x14ac:dyDescent="0.35">
      <c r="A125" s="22">
        <v>118</v>
      </c>
      <c r="B125" s="24" t="s">
        <v>472</v>
      </c>
      <c r="C125" s="46"/>
      <c r="D125" s="46" t="s">
        <v>7</v>
      </c>
      <c r="E125" s="46"/>
      <c r="F125" s="24" t="s">
        <v>1030</v>
      </c>
      <c r="G125" s="24" t="s">
        <v>1036</v>
      </c>
      <c r="H125" s="78">
        <v>2023</v>
      </c>
    </row>
    <row r="126" spans="1:8" ht="29" x14ac:dyDescent="0.35">
      <c r="A126" s="22">
        <v>119</v>
      </c>
      <c r="B126" s="24" t="s">
        <v>473</v>
      </c>
      <c r="C126" s="46"/>
      <c r="D126" s="46" t="s">
        <v>7</v>
      </c>
      <c r="E126" s="46"/>
      <c r="F126" s="24" t="s">
        <v>1030</v>
      </c>
      <c r="G126" s="24" t="s">
        <v>964</v>
      </c>
      <c r="H126" s="78">
        <v>2023</v>
      </c>
    </row>
    <row r="127" spans="1:8" ht="43.5" x14ac:dyDescent="0.35">
      <c r="A127" s="22">
        <v>120</v>
      </c>
      <c r="B127" s="24" t="s">
        <v>474</v>
      </c>
      <c r="C127" s="46"/>
      <c r="D127" s="46" t="s">
        <v>7</v>
      </c>
      <c r="E127" s="46"/>
      <c r="F127" s="24" t="s">
        <v>1030</v>
      </c>
      <c r="G127" s="24" t="s">
        <v>1037</v>
      </c>
      <c r="H127" s="78">
        <v>2023</v>
      </c>
    </row>
    <row r="128" spans="1:8" ht="29" x14ac:dyDescent="0.35">
      <c r="A128" s="22">
        <v>121</v>
      </c>
      <c r="B128" s="24" t="s">
        <v>475</v>
      </c>
      <c r="C128" s="46"/>
      <c r="D128" s="46" t="s">
        <v>7</v>
      </c>
      <c r="E128" s="46"/>
      <c r="F128" s="24" t="s">
        <v>1030</v>
      </c>
      <c r="G128" s="24" t="s">
        <v>964</v>
      </c>
      <c r="H128" s="78">
        <v>2023</v>
      </c>
    </row>
    <row r="129" spans="1:8" ht="29" x14ac:dyDescent="0.35">
      <c r="A129" s="22">
        <v>122</v>
      </c>
      <c r="B129" s="24" t="s">
        <v>476</v>
      </c>
      <c r="C129" s="46"/>
      <c r="D129" s="46" t="s">
        <v>7</v>
      </c>
      <c r="E129" s="46"/>
      <c r="F129" s="24" t="s">
        <v>1030</v>
      </c>
      <c r="G129" s="24" t="s">
        <v>964</v>
      </c>
      <c r="H129" s="78">
        <v>2023</v>
      </c>
    </row>
    <row r="130" spans="1:8" ht="29" x14ac:dyDescent="0.35">
      <c r="A130" s="22">
        <v>123</v>
      </c>
      <c r="B130" s="24" t="s">
        <v>477</v>
      </c>
      <c r="C130" s="46"/>
      <c r="D130" s="46" t="s">
        <v>7</v>
      </c>
      <c r="E130" s="46"/>
      <c r="F130" s="24" t="s">
        <v>1030</v>
      </c>
      <c r="G130" s="24" t="s">
        <v>964</v>
      </c>
      <c r="H130" s="78">
        <v>2023</v>
      </c>
    </row>
    <row r="131" spans="1:8" ht="29" x14ac:dyDescent="0.35">
      <c r="A131" s="22">
        <v>124</v>
      </c>
      <c r="B131" s="24" t="s">
        <v>499</v>
      </c>
      <c r="C131" s="46"/>
      <c r="D131" s="46" t="s">
        <v>7</v>
      </c>
      <c r="E131" s="46"/>
      <c r="F131" s="24" t="s">
        <v>1030</v>
      </c>
      <c r="G131" s="24" t="s">
        <v>1036</v>
      </c>
      <c r="H131" s="78">
        <v>2020</v>
      </c>
    </row>
    <row r="132" spans="1:8" ht="29" x14ac:dyDescent="0.35">
      <c r="A132" s="22">
        <v>125</v>
      </c>
      <c r="B132" s="24" t="s">
        <v>515</v>
      </c>
      <c r="C132" s="46"/>
      <c r="D132" s="46" t="s">
        <v>7</v>
      </c>
      <c r="E132" s="46"/>
      <c r="F132" s="24" t="s">
        <v>1030</v>
      </c>
      <c r="G132" s="24" t="s">
        <v>1038</v>
      </c>
      <c r="H132" s="78">
        <v>2023</v>
      </c>
    </row>
    <row r="133" spans="1:8" ht="43.5" x14ac:dyDescent="0.35">
      <c r="A133" s="22">
        <v>126</v>
      </c>
      <c r="B133" s="24" t="s">
        <v>517</v>
      </c>
      <c r="C133" s="46"/>
      <c r="D133" s="46" t="s">
        <v>7</v>
      </c>
      <c r="E133" s="46"/>
      <c r="F133" s="24" t="s">
        <v>1030</v>
      </c>
      <c r="G133" s="24" t="s">
        <v>969</v>
      </c>
      <c r="H133" s="78">
        <v>2021</v>
      </c>
    </row>
    <row r="134" spans="1:8" ht="29" x14ac:dyDescent="0.35">
      <c r="A134" s="22">
        <v>127</v>
      </c>
      <c r="B134" s="24" t="s">
        <v>1039</v>
      </c>
      <c r="C134" s="46"/>
      <c r="D134" s="46" t="s">
        <v>7</v>
      </c>
      <c r="E134" s="46"/>
      <c r="F134" s="24" t="s">
        <v>1033</v>
      </c>
      <c r="G134" s="24" t="s">
        <v>969</v>
      </c>
      <c r="H134" s="78">
        <v>2019</v>
      </c>
    </row>
    <row r="135" spans="1:8" ht="72.5" x14ac:dyDescent="0.35">
      <c r="A135" s="22">
        <v>128</v>
      </c>
      <c r="B135" s="24" t="s">
        <v>522</v>
      </c>
      <c r="C135" s="46"/>
      <c r="D135" s="46" t="s">
        <v>7</v>
      </c>
      <c r="E135" s="46"/>
      <c r="F135" s="24" t="s">
        <v>1030</v>
      </c>
      <c r="G135" s="24" t="s">
        <v>971</v>
      </c>
      <c r="H135" s="78">
        <v>2022</v>
      </c>
    </row>
    <row r="136" spans="1:8" ht="58" x14ac:dyDescent="0.35">
      <c r="A136" s="22">
        <v>129</v>
      </c>
      <c r="B136" s="24" t="s">
        <v>524</v>
      </c>
      <c r="C136" s="46"/>
      <c r="D136" s="46" t="s">
        <v>7</v>
      </c>
      <c r="E136" s="46"/>
      <c r="F136" s="24" t="s">
        <v>1030</v>
      </c>
      <c r="G136" s="24" t="s">
        <v>1040</v>
      </c>
      <c r="H136" s="78">
        <v>2020</v>
      </c>
    </row>
    <row r="137" spans="1:8" ht="29" x14ac:dyDescent="0.35">
      <c r="A137" s="22">
        <v>130</v>
      </c>
      <c r="B137" s="24" t="s">
        <v>1041</v>
      </c>
      <c r="C137" s="46"/>
      <c r="D137" s="46" t="s">
        <v>7</v>
      </c>
      <c r="E137" s="46"/>
      <c r="F137" s="24" t="s">
        <v>959</v>
      </c>
      <c r="G137" s="24" t="s">
        <v>1042</v>
      </c>
      <c r="H137" s="78">
        <v>2020</v>
      </c>
    </row>
    <row r="138" spans="1:8" ht="43.5" x14ac:dyDescent="0.35">
      <c r="A138" s="22">
        <v>131</v>
      </c>
      <c r="B138" s="24" t="s">
        <v>527</v>
      </c>
      <c r="C138" s="46"/>
      <c r="D138" s="46" t="s">
        <v>7</v>
      </c>
      <c r="E138" s="46"/>
      <c r="F138" s="24" t="s">
        <v>1030</v>
      </c>
      <c r="G138" s="24" t="s">
        <v>1014</v>
      </c>
      <c r="H138" s="78">
        <v>2021</v>
      </c>
    </row>
    <row r="139" spans="1:8" ht="43.5" x14ac:dyDescent="0.35">
      <c r="A139" s="22">
        <v>132</v>
      </c>
      <c r="B139" s="24" t="s">
        <v>530</v>
      </c>
      <c r="C139" s="46"/>
      <c r="D139" s="46" t="s">
        <v>7</v>
      </c>
      <c r="E139" s="46"/>
      <c r="F139" s="24" t="s">
        <v>1033</v>
      </c>
      <c r="G139" s="24" t="s">
        <v>1043</v>
      </c>
      <c r="H139" s="78">
        <v>2020</v>
      </c>
    </row>
    <row r="140" spans="1:8" ht="29" x14ac:dyDescent="0.35">
      <c r="A140" s="22">
        <v>133</v>
      </c>
      <c r="B140" s="24" t="s">
        <v>539</v>
      </c>
      <c r="C140" s="46"/>
      <c r="D140" s="46" t="s">
        <v>7</v>
      </c>
      <c r="E140" s="46"/>
      <c r="F140" s="24" t="s">
        <v>1033</v>
      </c>
      <c r="G140" s="24" t="s">
        <v>1044</v>
      </c>
      <c r="H140" s="78">
        <v>2020</v>
      </c>
    </row>
    <row r="141" spans="1:8" ht="43.5" x14ac:dyDescent="0.35">
      <c r="A141" s="22">
        <v>134</v>
      </c>
      <c r="B141" s="24" t="s">
        <v>556</v>
      </c>
      <c r="C141" s="46"/>
      <c r="D141" s="46" t="s">
        <v>7</v>
      </c>
      <c r="E141" s="46"/>
      <c r="F141" s="24" t="s">
        <v>1030</v>
      </c>
      <c r="G141" s="24" t="s">
        <v>1045</v>
      </c>
      <c r="H141" s="78">
        <v>2023</v>
      </c>
    </row>
    <row r="142" spans="1:8" ht="43.5" x14ac:dyDescent="0.35">
      <c r="A142" s="22">
        <v>135</v>
      </c>
      <c r="B142" s="24" t="s">
        <v>558</v>
      </c>
      <c r="C142" s="46"/>
      <c r="D142" s="46" t="s">
        <v>7</v>
      </c>
      <c r="E142" s="46"/>
      <c r="F142" s="24" t="s">
        <v>1030</v>
      </c>
      <c r="G142" s="24" t="s">
        <v>1045</v>
      </c>
      <c r="H142" s="78">
        <v>2023</v>
      </c>
    </row>
    <row r="143" spans="1:8" ht="43.5" x14ac:dyDescent="0.35">
      <c r="A143" s="22">
        <v>136</v>
      </c>
      <c r="B143" s="24" t="s">
        <v>559</v>
      </c>
      <c r="C143" s="46"/>
      <c r="D143" s="46" t="s">
        <v>7</v>
      </c>
      <c r="E143" s="46"/>
      <c r="F143" s="24" t="s">
        <v>1030</v>
      </c>
      <c r="G143" s="24" t="s">
        <v>1043</v>
      </c>
      <c r="H143" s="78">
        <v>2023</v>
      </c>
    </row>
    <row r="144" spans="1:8" ht="43.5" x14ac:dyDescent="0.35">
      <c r="A144" s="22">
        <v>137</v>
      </c>
      <c r="B144" s="24" t="s">
        <v>560</v>
      </c>
      <c r="C144" s="46"/>
      <c r="D144" s="46" t="s">
        <v>7</v>
      </c>
      <c r="E144" s="46"/>
      <c r="F144" s="24" t="s">
        <v>1030</v>
      </c>
      <c r="G144" s="24" t="s">
        <v>1043</v>
      </c>
      <c r="H144" s="78">
        <v>2023</v>
      </c>
    </row>
    <row r="145" spans="1:8" ht="43.5" x14ac:dyDescent="0.35">
      <c r="A145" s="22">
        <v>138</v>
      </c>
      <c r="B145" s="24" t="s">
        <v>561</v>
      </c>
      <c r="C145" s="46"/>
      <c r="D145" s="46" t="s">
        <v>7</v>
      </c>
      <c r="E145" s="46"/>
      <c r="F145" s="24" t="s">
        <v>1030</v>
      </c>
      <c r="G145" s="24" t="s">
        <v>1043</v>
      </c>
      <c r="H145" s="78">
        <v>2023</v>
      </c>
    </row>
    <row r="146" spans="1:8" ht="43.5" x14ac:dyDescent="0.35">
      <c r="A146" s="22">
        <v>139</v>
      </c>
      <c r="B146" s="24" t="s">
        <v>562</v>
      </c>
      <c r="C146" s="46"/>
      <c r="D146" s="46" t="s">
        <v>7</v>
      </c>
      <c r="E146" s="46"/>
      <c r="F146" s="24" t="s">
        <v>1030</v>
      </c>
      <c r="G146" s="24" t="s">
        <v>1045</v>
      </c>
      <c r="H146" s="78">
        <v>2023</v>
      </c>
    </row>
    <row r="147" spans="1:8" ht="43.5" x14ac:dyDescent="0.35">
      <c r="A147" s="22">
        <v>140</v>
      </c>
      <c r="B147" s="24" t="s">
        <v>563</v>
      </c>
      <c r="C147" s="46"/>
      <c r="D147" s="46" t="s">
        <v>7</v>
      </c>
      <c r="E147" s="46"/>
      <c r="F147" s="24" t="s">
        <v>1030</v>
      </c>
      <c r="G147" s="24" t="s">
        <v>1045</v>
      </c>
      <c r="H147" s="78">
        <v>2023</v>
      </c>
    </row>
    <row r="148" spans="1:8" ht="43.5" x14ac:dyDescent="0.35">
      <c r="A148" s="22">
        <v>141</v>
      </c>
      <c r="B148" s="24" t="s">
        <v>564</v>
      </c>
      <c r="C148" s="46"/>
      <c r="D148" s="46" t="s">
        <v>7</v>
      </c>
      <c r="E148" s="46"/>
      <c r="F148" s="24" t="s">
        <v>1030</v>
      </c>
      <c r="G148" s="24" t="s">
        <v>1045</v>
      </c>
      <c r="H148" s="78">
        <v>2023</v>
      </c>
    </row>
    <row r="149" spans="1:8" ht="43.5" x14ac:dyDescent="0.35">
      <c r="A149" s="22">
        <v>142</v>
      </c>
      <c r="B149" s="24" t="s">
        <v>565</v>
      </c>
      <c r="C149" s="46"/>
      <c r="D149" s="46" t="s">
        <v>7</v>
      </c>
      <c r="E149" s="46"/>
      <c r="F149" s="24" t="s">
        <v>1030</v>
      </c>
      <c r="G149" s="24" t="s">
        <v>1045</v>
      </c>
      <c r="H149" s="78">
        <v>2023</v>
      </c>
    </row>
    <row r="150" spans="1:8" ht="43.5" x14ac:dyDescent="0.35">
      <c r="A150" s="22">
        <v>143</v>
      </c>
      <c r="B150" s="24" t="s">
        <v>566</v>
      </c>
      <c r="C150" s="46"/>
      <c r="D150" s="46" t="s">
        <v>7</v>
      </c>
      <c r="E150" s="46"/>
      <c r="F150" s="24" t="s">
        <v>1030</v>
      </c>
      <c r="G150" s="24" t="s">
        <v>1045</v>
      </c>
      <c r="H150" s="78">
        <v>2023</v>
      </c>
    </row>
    <row r="151" spans="1:8" ht="43.5" x14ac:dyDescent="0.35">
      <c r="A151" s="22">
        <v>144</v>
      </c>
      <c r="B151" s="24" t="s">
        <v>567</v>
      </c>
      <c r="C151" s="46"/>
      <c r="D151" s="46" t="s">
        <v>7</v>
      </c>
      <c r="E151" s="46"/>
      <c r="F151" s="24" t="s">
        <v>1030</v>
      </c>
      <c r="G151" s="24" t="s">
        <v>1045</v>
      </c>
      <c r="H151" s="78">
        <v>2023</v>
      </c>
    </row>
    <row r="152" spans="1:8" ht="29" x14ac:dyDescent="0.35">
      <c r="A152" s="22">
        <v>145</v>
      </c>
      <c r="B152" s="24" t="s">
        <v>568</v>
      </c>
      <c r="C152" s="46"/>
      <c r="D152" s="46" t="s">
        <v>7</v>
      </c>
      <c r="E152" s="46"/>
      <c r="F152" s="24" t="s">
        <v>1030</v>
      </c>
      <c r="G152" s="24" t="s">
        <v>1044</v>
      </c>
      <c r="H152" s="78">
        <v>2023</v>
      </c>
    </row>
    <row r="153" spans="1:8" ht="43.5" x14ac:dyDescent="0.35">
      <c r="A153" s="22">
        <v>146</v>
      </c>
      <c r="B153" s="24" t="s">
        <v>569</v>
      </c>
      <c r="C153" s="46"/>
      <c r="D153" s="46" t="s">
        <v>7</v>
      </c>
      <c r="E153" s="46"/>
      <c r="F153" s="24" t="s">
        <v>1030</v>
      </c>
      <c r="G153" s="24" t="s">
        <v>1014</v>
      </c>
      <c r="H153" s="78">
        <v>2023</v>
      </c>
    </row>
    <row r="154" spans="1:8" ht="43.5" x14ac:dyDescent="0.35">
      <c r="A154" s="22">
        <v>147</v>
      </c>
      <c r="B154" s="24" t="s">
        <v>570</v>
      </c>
      <c r="C154" s="46"/>
      <c r="D154" s="46" t="s">
        <v>7</v>
      </c>
      <c r="E154" s="46"/>
      <c r="F154" s="24" t="s">
        <v>1030</v>
      </c>
      <c r="G154" s="24" t="s">
        <v>1014</v>
      </c>
      <c r="H154" s="78">
        <v>2023</v>
      </c>
    </row>
    <row r="155" spans="1:8" ht="43.5" x14ac:dyDescent="0.35">
      <c r="A155" s="22">
        <v>148</v>
      </c>
      <c r="B155" s="24" t="s">
        <v>573</v>
      </c>
      <c r="C155" s="46"/>
      <c r="D155" s="46" t="s">
        <v>7</v>
      </c>
      <c r="E155" s="46"/>
      <c r="F155" s="24" t="s">
        <v>1033</v>
      </c>
      <c r="G155" s="24" t="s">
        <v>1046</v>
      </c>
      <c r="H155" s="78">
        <v>2021</v>
      </c>
    </row>
    <row r="156" spans="1:8" ht="43.5" x14ac:dyDescent="0.35">
      <c r="A156" s="22">
        <v>149</v>
      </c>
      <c r="B156" s="24" t="s">
        <v>581</v>
      </c>
      <c r="C156" s="46"/>
      <c r="D156" s="46" t="s">
        <v>7</v>
      </c>
      <c r="E156" s="46"/>
      <c r="F156" s="24" t="s">
        <v>959</v>
      </c>
      <c r="G156" s="24" t="s">
        <v>1014</v>
      </c>
      <c r="H156" s="78">
        <v>2024</v>
      </c>
    </row>
    <row r="157" spans="1:8" ht="29" x14ac:dyDescent="0.35">
      <c r="A157" s="22">
        <v>150</v>
      </c>
      <c r="B157" s="24" t="s">
        <v>1047</v>
      </c>
      <c r="C157" s="46"/>
      <c r="D157" s="46" t="s">
        <v>7</v>
      </c>
      <c r="E157" s="46"/>
      <c r="F157" s="24" t="s">
        <v>959</v>
      </c>
      <c r="G157" s="24" t="s">
        <v>1044</v>
      </c>
      <c r="H157" s="78">
        <v>2024</v>
      </c>
    </row>
    <row r="158" spans="1:8" ht="29" x14ac:dyDescent="0.35">
      <c r="A158" s="22">
        <v>151</v>
      </c>
      <c r="B158" s="24" t="s">
        <v>594</v>
      </c>
      <c r="C158" s="46"/>
      <c r="D158" s="46" t="s">
        <v>7</v>
      </c>
      <c r="E158" s="46"/>
      <c r="F158" s="24" t="s">
        <v>959</v>
      </c>
      <c r="G158" s="24" t="s">
        <v>969</v>
      </c>
      <c r="H158" s="78">
        <v>2024</v>
      </c>
    </row>
    <row r="159" spans="1:8" ht="43.5" x14ac:dyDescent="0.35">
      <c r="A159" s="22">
        <v>152</v>
      </c>
      <c r="B159" s="24" t="s">
        <v>600</v>
      </c>
      <c r="C159" s="46"/>
      <c r="D159" s="46" t="s">
        <v>7</v>
      </c>
      <c r="E159" s="46"/>
      <c r="F159" s="24" t="s">
        <v>959</v>
      </c>
      <c r="G159" s="24" t="s">
        <v>971</v>
      </c>
      <c r="H159" s="78">
        <v>2024</v>
      </c>
    </row>
    <row r="160" spans="1:8" ht="43.5" x14ac:dyDescent="0.35">
      <c r="A160" s="22">
        <v>153</v>
      </c>
      <c r="B160" s="24" t="s">
        <v>601</v>
      </c>
      <c r="C160" s="46"/>
      <c r="D160" s="46" t="s">
        <v>7</v>
      </c>
      <c r="E160" s="46"/>
      <c r="F160" s="24" t="s">
        <v>959</v>
      </c>
      <c r="G160" s="24" t="s">
        <v>1014</v>
      </c>
      <c r="H160" s="78">
        <v>2022</v>
      </c>
    </row>
    <row r="161" spans="1:8" ht="43.5" x14ac:dyDescent="0.35">
      <c r="A161" s="22">
        <v>154</v>
      </c>
      <c r="B161" s="24" t="s">
        <v>602</v>
      </c>
      <c r="C161" s="46"/>
      <c r="D161" s="46" t="s">
        <v>7</v>
      </c>
      <c r="E161" s="46"/>
      <c r="F161" s="24" t="s">
        <v>959</v>
      </c>
      <c r="G161" s="24" t="s">
        <v>1014</v>
      </c>
      <c r="H161" s="78">
        <v>2022</v>
      </c>
    </row>
    <row r="162" spans="1:8" ht="43.5" x14ac:dyDescent="0.35">
      <c r="A162" s="22">
        <v>155</v>
      </c>
      <c r="B162" s="24" t="s">
        <v>603</v>
      </c>
      <c r="C162" s="46"/>
      <c r="D162" s="46" t="s">
        <v>7</v>
      </c>
      <c r="E162" s="46"/>
      <c r="F162" s="24" t="s">
        <v>959</v>
      </c>
      <c r="G162" s="24" t="s">
        <v>1048</v>
      </c>
      <c r="H162" s="78">
        <v>2024</v>
      </c>
    </row>
    <row r="163" spans="1:8" ht="43.5" x14ac:dyDescent="0.35">
      <c r="A163" s="22">
        <v>156</v>
      </c>
      <c r="B163" s="24" t="s">
        <v>610</v>
      </c>
      <c r="C163" s="46"/>
      <c r="D163" s="46" t="s">
        <v>7</v>
      </c>
      <c r="E163" s="46"/>
      <c r="F163" s="24" t="s">
        <v>959</v>
      </c>
      <c r="G163" s="24" t="s">
        <v>1014</v>
      </c>
      <c r="H163" s="78">
        <v>2022</v>
      </c>
    </row>
    <row r="164" spans="1:8" ht="43.5" x14ac:dyDescent="0.35">
      <c r="A164" s="22">
        <v>157</v>
      </c>
      <c r="B164" s="24" t="s">
        <v>615</v>
      </c>
      <c r="C164" s="46"/>
      <c r="D164" s="46" t="s">
        <v>7</v>
      </c>
      <c r="E164" s="46"/>
      <c r="F164" s="24" t="s">
        <v>959</v>
      </c>
      <c r="G164" s="24" t="s">
        <v>1014</v>
      </c>
      <c r="H164" s="78">
        <v>2022</v>
      </c>
    </row>
    <row r="165" spans="1:8" ht="43.5" x14ac:dyDescent="0.35">
      <c r="A165" s="22">
        <v>158</v>
      </c>
      <c r="B165" s="24" t="s">
        <v>617</v>
      </c>
      <c r="C165" s="46"/>
      <c r="D165" s="46" t="s">
        <v>7</v>
      </c>
      <c r="E165" s="46"/>
      <c r="F165" s="24" t="s">
        <v>959</v>
      </c>
      <c r="G165" s="24" t="s">
        <v>1014</v>
      </c>
      <c r="H165" s="78">
        <v>2022</v>
      </c>
    </row>
    <row r="166" spans="1:8" ht="43.5" x14ac:dyDescent="0.35">
      <c r="A166" s="22">
        <v>159</v>
      </c>
      <c r="B166" s="24" t="s">
        <v>618</v>
      </c>
      <c r="C166" s="46"/>
      <c r="D166" s="46" t="s">
        <v>7</v>
      </c>
      <c r="E166" s="46"/>
      <c r="F166" s="24" t="s">
        <v>959</v>
      </c>
      <c r="G166" s="24" t="s">
        <v>1014</v>
      </c>
      <c r="H166" s="78">
        <v>2022</v>
      </c>
    </row>
    <row r="167" spans="1:8" ht="43.5" x14ac:dyDescent="0.35">
      <c r="A167" s="22">
        <v>160</v>
      </c>
      <c r="B167" s="24" t="s">
        <v>619</v>
      </c>
      <c r="C167" s="46"/>
      <c r="D167" s="46" t="s">
        <v>7</v>
      </c>
      <c r="E167" s="46"/>
      <c r="F167" s="24" t="s">
        <v>959</v>
      </c>
      <c r="G167" s="24" t="s">
        <v>1014</v>
      </c>
      <c r="H167" s="78">
        <v>2022</v>
      </c>
    </row>
    <row r="168" spans="1:8" ht="43.5" x14ac:dyDescent="0.35">
      <c r="A168" s="22">
        <v>161</v>
      </c>
      <c r="B168" s="24" t="s">
        <v>621</v>
      </c>
      <c r="C168" s="46"/>
      <c r="D168" s="46" t="s">
        <v>7</v>
      </c>
      <c r="E168" s="46"/>
      <c r="F168" s="24" t="s">
        <v>959</v>
      </c>
      <c r="G168" s="24" t="s">
        <v>1045</v>
      </c>
      <c r="H168" s="78">
        <v>2022</v>
      </c>
    </row>
    <row r="169" spans="1:8" ht="29" x14ac:dyDescent="0.35">
      <c r="A169" s="22">
        <v>162</v>
      </c>
      <c r="B169" s="24" t="s">
        <v>622</v>
      </c>
      <c r="C169" s="46"/>
      <c r="D169" s="46" t="s">
        <v>7</v>
      </c>
      <c r="E169" s="46"/>
      <c r="F169" s="24" t="s">
        <v>959</v>
      </c>
      <c r="G169" s="24" t="s">
        <v>1044</v>
      </c>
      <c r="H169" s="78">
        <v>2022</v>
      </c>
    </row>
    <row r="170" spans="1:8" ht="29" x14ac:dyDescent="0.35">
      <c r="A170" s="22">
        <v>163</v>
      </c>
      <c r="B170" s="24" t="s">
        <v>623</v>
      </c>
      <c r="C170" s="46"/>
      <c r="D170" s="46" t="s">
        <v>7</v>
      </c>
      <c r="E170" s="46"/>
      <c r="F170" s="24" t="s">
        <v>959</v>
      </c>
      <c r="G170" s="24" t="s">
        <v>1044</v>
      </c>
      <c r="H170" s="78">
        <v>2022</v>
      </c>
    </row>
    <row r="171" spans="1:8" ht="29" x14ac:dyDescent="0.35">
      <c r="A171" s="22">
        <v>164</v>
      </c>
      <c r="B171" s="24" t="s">
        <v>1049</v>
      </c>
      <c r="C171" s="46"/>
      <c r="D171" s="46" t="s">
        <v>7</v>
      </c>
      <c r="E171" s="46"/>
      <c r="F171" s="24" t="s">
        <v>959</v>
      </c>
      <c r="G171" s="24" t="s">
        <v>1050</v>
      </c>
      <c r="H171" s="78">
        <v>2022</v>
      </c>
    </row>
    <row r="172" spans="1:8" ht="43.5" x14ac:dyDescent="0.35">
      <c r="A172" s="22">
        <v>165</v>
      </c>
      <c r="B172" s="24" t="s">
        <v>624</v>
      </c>
      <c r="C172" s="46"/>
      <c r="D172" s="46" t="s">
        <v>7</v>
      </c>
      <c r="E172" s="46"/>
      <c r="F172" s="24" t="s">
        <v>959</v>
      </c>
      <c r="G172" s="24" t="s">
        <v>1014</v>
      </c>
      <c r="H172" s="78">
        <v>2024</v>
      </c>
    </row>
    <row r="173" spans="1:8" ht="43.5" x14ac:dyDescent="0.35">
      <c r="A173" s="22">
        <v>166</v>
      </c>
      <c r="B173" s="24" t="s">
        <v>625</v>
      </c>
      <c r="C173" s="46"/>
      <c r="D173" s="46" t="s">
        <v>7</v>
      </c>
      <c r="E173" s="46"/>
      <c r="F173" s="24" t="s">
        <v>959</v>
      </c>
      <c r="G173" s="24" t="s">
        <v>1014</v>
      </c>
      <c r="H173" s="78">
        <v>2022</v>
      </c>
    </row>
    <row r="174" spans="1:8" ht="29" x14ac:dyDescent="0.35">
      <c r="A174" s="22">
        <v>167</v>
      </c>
      <c r="B174" s="24" t="s">
        <v>626</v>
      </c>
      <c r="C174" s="46"/>
      <c r="D174" s="46" t="s">
        <v>7</v>
      </c>
      <c r="E174" s="46"/>
      <c r="F174" s="24" t="s">
        <v>959</v>
      </c>
      <c r="G174" s="24" t="s">
        <v>966</v>
      </c>
      <c r="H174" s="78">
        <v>2024</v>
      </c>
    </row>
    <row r="175" spans="1:8" ht="29" x14ac:dyDescent="0.35">
      <c r="A175" s="22">
        <v>168</v>
      </c>
      <c r="B175" s="24" t="s">
        <v>635</v>
      </c>
      <c r="C175" s="46"/>
      <c r="D175" s="46" t="s">
        <v>7</v>
      </c>
      <c r="E175" s="46"/>
      <c r="F175" s="24" t="s">
        <v>959</v>
      </c>
      <c r="G175" s="24" t="s">
        <v>1051</v>
      </c>
      <c r="H175" s="78">
        <v>2022</v>
      </c>
    </row>
    <row r="176" spans="1:8" ht="29" x14ac:dyDescent="0.35">
      <c r="A176" s="22">
        <v>169</v>
      </c>
      <c r="B176" s="24" t="s">
        <v>1052</v>
      </c>
      <c r="C176" s="46"/>
      <c r="D176" s="46" t="s">
        <v>7</v>
      </c>
      <c r="E176" s="46"/>
      <c r="F176" s="24" t="s">
        <v>959</v>
      </c>
      <c r="G176" s="24" t="s">
        <v>1053</v>
      </c>
      <c r="H176" s="78">
        <v>2022</v>
      </c>
    </row>
    <row r="177" spans="1:8" ht="29" x14ac:dyDescent="0.35">
      <c r="A177" s="22">
        <v>170</v>
      </c>
      <c r="B177" s="24" t="s">
        <v>636</v>
      </c>
      <c r="C177" s="46"/>
      <c r="D177" s="46" t="s">
        <v>7</v>
      </c>
      <c r="E177" s="46"/>
      <c r="F177" s="24" t="s">
        <v>959</v>
      </c>
      <c r="G177" s="24" t="s">
        <v>1044</v>
      </c>
      <c r="H177" s="78">
        <v>2022</v>
      </c>
    </row>
    <row r="178" spans="1:8" ht="29" x14ac:dyDescent="0.35">
      <c r="A178" s="22">
        <v>171</v>
      </c>
      <c r="B178" s="24" t="s">
        <v>637</v>
      </c>
      <c r="C178" s="46"/>
      <c r="D178" s="46" t="s">
        <v>7</v>
      </c>
      <c r="E178" s="46"/>
      <c r="F178" s="24" t="s">
        <v>959</v>
      </c>
      <c r="G178" s="24" t="s">
        <v>1053</v>
      </c>
      <c r="H178" s="78">
        <v>2022</v>
      </c>
    </row>
    <row r="179" spans="1:8" ht="43.5" x14ac:dyDescent="0.35">
      <c r="A179" s="22">
        <v>172</v>
      </c>
      <c r="B179" s="24" t="s">
        <v>639</v>
      </c>
      <c r="C179" s="46"/>
      <c r="D179" s="46" t="s">
        <v>7</v>
      </c>
      <c r="E179" s="46"/>
      <c r="F179" s="24" t="s">
        <v>959</v>
      </c>
      <c r="G179" s="24" t="s">
        <v>1014</v>
      </c>
      <c r="H179" s="78">
        <v>2023</v>
      </c>
    </row>
    <row r="180" spans="1:8" ht="29" x14ac:dyDescent="0.35">
      <c r="A180" s="22">
        <v>173</v>
      </c>
      <c r="B180" s="24" t="s">
        <v>640</v>
      </c>
      <c r="C180" s="46"/>
      <c r="D180" s="46" t="s">
        <v>7</v>
      </c>
      <c r="E180" s="46"/>
      <c r="F180" s="24" t="s">
        <v>959</v>
      </c>
      <c r="G180" s="24" t="s">
        <v>1036</v>
      </c>
      <c r="H180" s="78">
        <v>2022</v>
      </c>
    </row>
    <row r="181" spans="1:8" ht="43.5" x14ac:dyDescent="0.35">
      <c r="A181" s="22">
        <v>174</v>
      </c>
      <c r="B181" s="24" t="s">
        <v>641</v>
      </c>
      <c r="C181" s="46"/>
      <c r="D181" s="46" t="s">
        <v>7</v>
      </c>
      <c r="E181" s="46"/>
      <c r="F181" s="24" t="s">
        <v>959</v>
      </c>
      <c r="G181" s="24" t="s">
        <v>1014</v>
      </c>
      <c r="H181" s="78">
        <v>2022</v>
      </c>
    </row>
    <row r="182" spans="1:8" ht="29" x14ac:dyDescent="0.35">
      <c r="A182" s="22">
        <v>175</v>
      </c>
      <c r="B182" s="24" t="s">
        <v>1054</v>
      </c>
      <c r="C182" s="46"/>
      <c r="D182" s="46" t="s">
        <v>7</v>
      </c>
      <c r="E182" s="46"/>
      <c r="F182" s="24" t="s">
        <v>959</v>
      </c>
      <c r="G182" s="24" t="s">
        <v>1055</v>
      </c>
      <c r="H182" s="78">
        <v>2022</v>
      </c>
    </row>
    <row r="183" spans="1:8" ht="29" x14ac:dyDescent="0.35">
      <c r="A183" s="22">
        <v>176</v>
      </c>
      <c r="B183" s="24" t="s">
        <v>643</v>
      </c>
      <c r="C183" s="46"/>
      <c r="D183" s="46" t="s">
        <v>7</v>
      </c>
      <c r="E183" s="46"/>
      <c r="F183" s="24" t="s">
        <v>959</v>
      </c>
      <c r="G183" s="24" t="s">
        <v>1036</v>
      </c>
      <c r="H183" s="78">
        <v>2022</v>
      </c>
    </row>
    <row r="184" spans="1:8" ht="29" x14ac:dyDescent="0.35">
      <c r="A184" s="22">
        <v>177</v>
      </c>
      <c r="B184" s="24" t="s">
        <v>644</v>
      </c>
      <c r="C184" s="46"/>
      <c r="D184" s="46" t="s">
        <v>7</v>
      </c>
      <c r="E184" s="46"/>
      <c r="F184" s="24" t="s">
        <v>959</v>
      </c>
      <c r="G184" s="24" t="s">
        <v>1044</v>
      </c>
      <c r="H184" s="78">
        <v>2022</v>
      </c>
    </row>
    <row r="185" spans="1:8" ht="43.5" x14ac:dyDescent="0.35">
      <c r="A185" s="22">
        <v>178</v>
      </c>
      <c r="B185" s="24" t="s">
        <v>645</v>
      </c>
      <c r="C185" s="46"/>
      <c r="D185" s="46" t="s">
        <v>7</v>
      </c>
      <c r="E185" s="46"/>
      <c r="F185" s="24" t="s">
        <v>959</v>
      </c>
      <c r="G185" s="24" t="s">
        <v>1014</v>
      </c>
      <c r="H185" s="78">
        <v>2022</v>
      </c>
    </row>
    <row r="186" spans="1:8" ht="29" x14ac:dyDescent="0.35">
      <c r="A186" s="22">
        <v>179</v>
      </c>
      <c r="B186" s="24" t="s">
        <v>649</v>
      </c>
      <c r="C186" s="46"/>
      <c r="D186" s="46" t="s">
        <v>7</v>
      </c>
      <c r="E186" s="46"/>
      <c r="F186" s="24" t="s">
        <v>959</v>
      </c>
      <c r="G186" s="24" t="s">
        <v>1036</v>
      </c>
      <c r="H186" s="78">
        <v>2021</v>
      </c>
    </row>
    <row r="187" spans="1:8" ht="29" x14ac:dyDescent="0.35">
      <c r="A187" s="22">
        <v>180</v>
      </c>
      <c r="B187" s="24" t="s">
        <v>651</v>
      </c>
      <c r="C187" s="46"/>
      <c r="D187" s="46" t="s">
        <v>7</v>
      </c>
      <c r="E187" s="46"/>
      <c r="F187" s="24" t="s">
        <v>959</v>
      </c>
      <c r="G187" s="24" t="s">
        <v>1044</v>
      </c>
      <c r="H187" s="78">
        <v>2021</v>
      </c>
    </row>
    <row r="188" spans="1:8" ht="29" x14ac:dyDescent="0.35">
      <c r="A188" s="22">
        <v>181</v>
      </c>
      <c r="B188" s="24" t="s">
        <v>652</v>
      </c>
      <c r="C188" s="46"/>
      <c r="D188" s="46" t="s">
        <v>7</v>
      </c>
      <c r="E188" s="46"/>
      <c r="F188" s="24" t="s">
        <v>959</v>
      </c>
      <c r="G188" s="24" t="s">
        <v>1044</v>
      </c>
      <c r="H188" s="78">
        <v>2021</v>
      </c>
    </row>
    <row r="189" spans="1:8" ht="29" x14ac:dyDescent="0.35">
      <c r="A189" s="22">
        <v>182</v>
      </c>
      <c r="B189" s="24" t="s">
        <v>653</v>
      </c>
      <c r="C189" s="46"/>
      <c r="D189" s="46" t="s">
        <v>7</v>
      </c>
      <c r="E189" s="46"/>
      <c r="F189" s="24" t="s">
        <v>959</v>
      </c>
      <c r="G189" s="24" t="s">
        <v>1044</v>
      </c>
      <c r="H189" s="78">
        <v>2021</v>
      </c>
    </row>
    <row r="190" spans="1:8" ht="29" x14ac:dyDescent="0.35">
      <c r="A190" s="22">
        <v>183</v>
      </c>
      <c r="B190" s="24" t="s">
        <v>654</v>
      </c>
      <c r="C190" s="46"/>
      <c r="D190" s="46" t="s">
        <v>7</v>
      </c>
      <c r="E190" s="46"/>
      <c r="F190" s="24" t="s">
        <v>959</v>
      </c>
      <c r="G190" s="24" t="s">
        <v>1056</v>
      </c>
      <c r="H190" s="78">
        <v>2021</v>
      </c>
    </row>
    <row r="191" spans="1:8" ht="29" x14ac:dyDescent="0.35">
      <c r="A191" s="22">
        <v>184</v>
      </c>
      <c r="B191" s="24" t="s">
        <v>655</v>
      </c>
      <c r="C191" s="46"/>
      <c r="D191" s="46" t="s">
        <v>7</v>
      </c>
      <c r="E191" s="46"/>
      <c r="F191" s="24" t="s">
        <v>959</v>
      </c>
      <c r="G191" s="24" t="s">
        <v>1044</v>
      </c>
      <c r="H191" s="78">
        <v>2021</v>
      </c>
    </row>
    <row r="192" spans="1:8" ht="29" x14ac:dyDescent="0.35">
      <c r="A192" s="22">
        <v>185</v>
      </c>
      <c r="B192" s="24" t="s">
        <v>656</v>
      </c>
      <c r="C192" s="46"/>
      <c r="D192" s="46" t="s">
        <v>7</v>
      </c>
      <c r="E192" s="46"/>
      <c r="F192" s="24" t="s">
        <v>959</v>
      </c>
      <c r="G192" s="24" t="s">
        <v>1056</v>
      </c>
      <c r="H192" s="78">
        <v>2021</v>
      </c>
    </row>
    <row r="193" spans="1:8" ht="43.5" x14ac:dyDescent="0.35">
      <c r="A193" s="22">
        <v>186</v>
      </c>
      <c r="B193" s="24" t="s">
        <v>657</v>
      </c>
      <c r="C193" s="46"/>
      <c r="D193" s="46" t="s">
        <v>7</v>
      </c>
      <c r="E193" s="46"/>
      <c r="F193" s="24" t="s">
        <v>959</v>
      </c>
      <c r="G193" s="24" t="s">
        <v>1057</v>
      </c>
      <c r="H193" s="78">
        <v>2021</v>
      </c>
    </row>
    <row r="194" spans="1:8" ht="43.5" x14ac:dyDescent="0.35">
      <c r="A194" s="22">
        <v>187</v>
      </c>
      <c r="B194" s="24" t="s">
        <v>383</v>
      </c>
      <c r="C194" s="46"/>
      <c r="D194" s="46" t="s">
        <v>7</v>
      </c>
      <c r="E194" s="46"/>
      <c r="F194" s="24" t="s">
        <v>959</v>
      </c>
      <c r="G194" s="24" t="s">
        <v>1057</v>
      </c>
      <c r="H194" s="78">
        <v>2021</v>
      </c>
    </row>
    <row r="195" spans="1:8" ht="29" x14ac:dyDescent="0.35">
      <c r="A195" s="22">
        <v>188</v>
      </c>
      <c r="B195" s="24" t="s">
        <v>658</v>
      </c>
      <c r="C195" s="46"/>
      <c r="D195" s="46" t="s">
        <v>7</v>
      </c>
      <c r="E195" s="46"/>
      <c r="F195" s="24" t="s">
        <v>959</v>
      </c>
      <c r="G195" s="24" t="s">
        <v>1056</v>
      </c>
      <c r="H195" s="78">
        <v>2022</v>
      </c>
    </row>
    <row r="196" spans="1:8" ht="29" x14ac:dyDescent="0.35">
      <c r="A196" s="22">
        <v>189</v>
      </c>
      <c r="B196" s="24" t="s">
        <v>659</v>
      </c>
      <c r="C196" s="46"/>
      <c r="D196" s="46" t="s">
        <v>7</v>
      </c>
      <c r="E196" s="46"/>
      <c r="F196" s="24" t="s">
        <v>959</v>
      </c>
      <c r="G196" s="24" t="s">
        <v>1056</v>
      </c>
      <c r="H196" s="78">
        <v>2022</v>
      </c>
    </row>
    <row r="197" spans="1:8" ht="29" x14ac:dyDescent="0.35">
      <c r="A197" s="22">
        <v>190</v>
      </c>
      <c r="B197" s="24" t="s">
        <v>662</v>
      </c>
      <c r="C197" s="46"/>
      <c r="D197" s="46" t="s">
        <v>7</v>
      </c>
      <c r="E197" s="46"/>
      <c r="F197" s="24" t="s">
        <v>959</v>
      </c>
      <c r="G197" s="24" t="s">
        <v>1058</v>
      </c>
      <c r="H197" s="78">
        <v>2022</v>
      </c>
    </row>
    <row r="198" spans="1:8" ht="43.5" x14ac:dyDescent="0.35">
      <c r="A198" s="22">
        <v>191</v>
      </c>
      <c r="B198" s="24" t="s">
        <v>663</v>
      </c>
      <c r="C198" s="46"/>
      <c r="D198" s="46" t="s">
        <v>7</v>
      </c>
      <c r="E198" s="46"/>
      <c r="F198" s="24" t="s">
        <v>959</v>
      </c>
      <c r="G198" s="24" t="s">
        <v>1014</v>
      </c>
      <c r="H198" s="78">
        <v>2022</v>
      </c>
    </row>
    <row r="199" spans="1:8" ht="29" x14ac:dyDescent="0.35">
      <c r="A199" s="22">
        <v>192</v>
      </c>
      <c r="B199" s="24" t="s">
        <v>665</v>
      </c>
      <c r="C199" s="46"/>
      <c r="D199" s="46" t="s">
        <v>7</v>
      </c>
      <c r="E199" s="46"/>
      <c r="F199" s="24" t="s">
        <v>959</v>
      </c>
      <c r="G199" s="24" t="s">
        <v>1058</v>
      </c>
      <c r="H199" s="78">
        <v>2020</v>
      </c>
    </row>
    <row r="200" spans="1:8" ht="29" x14ac:dyDescent="0.35">
      <c r="A200" s="22">
        <v>193</v>
      </c>
      <c r="B200" s="24" t="s">
        <v>1059</v>
      </c>
      <c r="C200" s="46"/>
      <c r="D200" s="46" t="s">
        <v>7</v>
      </c>
      <c r="E200" s="46"/>
      <c r="F200" s="24" t="s">
        <v>959</v>
      </c>
      <c r="G200" s="24" t="s">
        <v>1060</v>
      </c>
      <c r="H200" s="78">
        <v>2023</v>
      </c>
    </row>
    <row r="201" spans="1:8" ht="29" x14ac:dyDescent="0.35">
      <c r="A201" s="22">
        <v>194</v>
      </c>
      <c r="B201" s="24" t="s">
        <v>1061</v>
      </c>
      <c r="C201" s="46"/>
      <c r="D201" s="46" t="s">
        <v>7</v>
      </c>
      <c r="E201" s="46"/>
      <c r="F201" s="24" t="s">
        <v>959</v>
      </c>
      <c r="G201" s="24" t="s">
        <v>1060</v>
      </c>
      <c r="H201" s="78">
        <v>2022</v>
      </c>
    </row>
    <row r="202" spans="1:8" ht="29" x14ac:dyDescent="0.35">
      <c r="A202" s="22">
        <v>195</v>
      </c>
      <c r="B202" s="24" t="s">
        <v>668</v>
      </c>
      <c r="C202" s="46"/>
      <c r="D202" s="46" t="s">
        <v>7</v>
      </c>
      <c r="E202" s="46"/>
      <c r="F202" s="24" t="s">
        <v>959</v>
      </c>
      <c r="G202" s="24" t="s">
        <v>1062</v>
      </c>
      <c r="H202" s="78">
        <v>2022</v>
      </c>
    </row>
    <row r="203" spans="1:8" ht="58" x14ac:dyDescent="0.35">
      <c r="A203" s="22">
        <v>196</v>
      </c>
      <c r="B203" s="24" t="s">
        <v>669</v>
      </c>
      <c r="C203" s="46"/>
      <c r="D203" s="46" t="s">
        <v>7</v>
      </c>
      <c r="E203" s="46"/>
      <c r="F203" s="24" t="s">
        <v>959</v>
      </c>
      <c r="G203" s="24" t="s">
        <v>1063</v>
      </c>
      <c r="H203" s="78">
        <v>2022</v>
      </c>
    </row>
    <row r="204" spans="1:8" ht="29" x14ac:dyDescent="0.35">
      <c r="A204" s="22">
        <v>197</v>
      </c>
      <c r="B204" s="24" t="s">
        <v>1064</v>
      </c>
      <c r="C204" s="46"/>
      <c r="D204" s="46" t="s">
        <v>7</v>
      </c>
      <c r="E204" s="46"/>
      <c r="F204" s="24" t="s">
        <v>959</v>
      </c>
      <c r="G204" s="24" t="s">
        <v>1065</v>
      </c>
      <c r="H204" s="78">
        <v>2022</v>
      </c>
    </row>
    <row r="205" spans="1:8" ht="29" x14ac:dyDescent="0.35">
      <c r="A205" s="22">
        <v>198</v>
      </c>
      <c r="B205" s="24" t="s">
        <v>686</v>
      </c>
      <c r="C205" s="46"/>
      <c r="D205" s="46" t="s">
        <v>7</v>
      </c>
      <c r="E205" s="46"/>
      <c r="F205" s="24" t="s">
        <v>959</v>
      </c>
      <c r="G205" s="24" t="s">
        <v>1065</v>
      </c>
      <c r="H205" s="78">
        <v>2024</v>
      </c>
    </row>
    <row r="206" spans="1:8" ht="29" x14ac:dyDescent="0.35">
      <c r="A206" s="22">
        <v>199</v>
      </c>
      <c r="B206" s="24" t="s">
        <v>687</v>
      </c>
      <c r="C206" s="46"/>
      <c r="D206" s="46" t="s">
        <v>7</v>
      </c>
      <c r="E206" s="46"/>
      <c r="F206" s="24" t="s">
        <v>959</v>
      </c>
      <c r="G206" s="24" t="s">
        <v>1065</v>
      </c>
      <c r="H206" s="78">
        <v>2024</v>
      </c>
    </row>
    <row r="207" spans="1:8" ht="29" x14ac:dyDescent="0.35">
      <c r="A207" s="22">
        <v>200</v>
      </c>
      <c r="B207" s="24" t="s">
        <v>688</v>
      </c>
      <c r="C207" s="46"/>
      <c r="D207" s="46" t="s">
        <v>7</v>
      </c>
      <c r="E207" s="46"/>
      <c r="F207" s="24" t="s">
        <v>959</v>
      </c>
      <c r="G207" s="24" t="s">
        <v>1065</v>
      </c>
      <c r="H207" s="78">
        <v>2021</v>
      </c>
    </row>
    <row r="208" spans="1:8" ht="29" x14ac:dyDescent="0.35">
      <c r="A208" s="22">
        <v>201</v>
      </c>
      <c r="B208" s="24" t="s">
        <v>1066</v>
      </c>
      <c r="C208" s="46"/>
      <c r="D208" s="46" t="s">
        <v>7</v>
      </c>
      <c r="E208" s="46"/>
      <c r="F208" s="24" t="s">
        <v>959</v>
      </c>
      <c r="G208" s="24" t="s">
        <v>1065</v>
      </c>
      <c r="H208" s="78">
        <v>2021</v>
      </c>
    </row>
    <row r="209" spans="1:8" ht="29" x14ac:dyDescent="0.35">
      <c r="A209" s="22">
        <v>202</v>
      </c>
      <c r="B209" s="24" t="s">
        <v>1067</v>
      </c>
      <c r="C209" s="46"/>
      <c r="D209" s="46" t="s">
        <v>7</v>
      </c>
      <c r="E209" s="46"/>
      <c r="F209" s="24" t="s">
        <v>959</v>
      </c>
      <c r="G209" s="24" t="s">
        <v>1065</v>
      </c>
      <c r="H209" s="78">
        <v>2024</v>
      </c>
    </row>
    <row r="210" spans="1:8" ht="43.5" x14ac:dyDescent="0.35">
      <c r="A210" s="22">
        <v>203</v>
      </c>
      <c r="B210" s="24" t="s">
        <v>1068</v>
      </c>
      <c r="C210" s="46"/>
      <c r="D210" s="46" t="s">
        <v>7</v>
      </c>
      <c r="E210" s="46"/>
      <c r="F210" s="24" t="s">
        <v>959</v>
      </c>
      <c r="G210" s="24" t="s">
        <v>1065</v>
      </c>
      <c r="H210" s="78">
        <v>2024</v>
      </c>
    </row>
    <row r="211" spans="1:8" ht="43.5" x14ac:dyDescent="0.35">
      <c r="A211" s="22">
        <v>204</v>
      </c>
      <c r="B211" s="24" t="s">
        <v>1069</v>
      </c>
      <c r="C211" s="46"/>
      <c r="D211" s="46" t="s">
        <v>7</v>
      </c>
      <c r="E211" s="46"/>
      <c r="F211" s="24" t="s">
        <v>959</v>
      </c>
      <c r="G211" s="24" t="s">
        <v>1070</v>
      </c>
      <c r="H211" s="78">
        <v>2024</v>
      </c>
    </row>
    <row r="212" spans="1:8" ht="43.5" x14ac:dyDescent="0.35">
      <c r="A212" s="22">
        <v>205</v>
      </c>
      <c r="B212" s="24" t="s">
        <v>1071</v>
      </c>
      <c r="C212" s="46"/>
      <c r="D212" s="46" t="s">
        <v>7</v>
      </c>
      <c r="E212" s="46"/>
      <c r="F212" s="24" t="s">
        <v>959</v>
      </c>
      <c r="G212" s="24" t="s">
        <v>1072</v>
      </c>
      <c r="H212" s="78">
        <v>2021</v>
      </c>
    </row>
    <row r="213" spans="1:8" ht="29" x14ac:dyDescent="0.35">
      <c r="A213" s="22">
        <v>206</v>
      </c>
      <c r="B213" s="24" t="s">
        <v>703</v>
      </c>
      <c r="C213" s="46"/>
      <c r="D213" s="46" t="s">
        <v>7</v>
      </c>
      <c r="E213" s="46"/>
      <c r="F213" s="24" t="s">
        <v>959</v>
      </c>
      <c r="G213" s="24" t="s">
        <v>1060</v>
      </c>
      <c r="H213" s="78">
        <v>2022</v>
      </c>
    </row>
    <row r="214" spans="1:8" ht="43.5" x14ac:dyDescent="0.35">
      <c r="A214" s="22">
        <v>207</v>
      </c>
      <c r="B214" s="24" t="s">
        <v>706</v>
      </c>
      <c r="C214" s="46"/>
      <c r="D214" s="46" t="s">
        <v>7</v>
      </c>
      <c r="E214" s="46"/>
      <c r="F214" s="24" t="s">
        <v>959</v>
      </c>
      <c r="G214" s="24" t="s">
        <v>1014</v>
      </c>
      <c r="H214" s="78">
        <v>2022</v>
      </c>
    </row>
    <row r="215" spans="1:8" ht="43.5" x14ac:dyDescent="0.35">
      <c r="A215" s="22">
        <v>208</v>
      </c>
      <c r="B215" s="24" t="s">
        <v>1073</v>
      </c>
      <c r="C215" s="46"/>
      <c r="D215" s="46" t="s">
        <v>7</v>
      </c>
      <c r="E215" s="46"/>
      <c r="F215" s="24" t="s">
        <v>959</v>
      </c>
      <c r="G215" s="24" t="s">
        <v>1014</v>
      </c>
      <c r="H215" s="78">
        <v>2022</v>
      </c>
    </row>
    <row r="216" spans="1:8" ht="29" x14ac:dyDescent="0.35">
      <c r="A216" s="22">
        <v>209</v>
      </c>
      <c r="B216" s="24" t="s">
        <v>708</v>
      </c>
      <c r="C216" s="46"/>
      <c r="D216" s="46" t="s">
        <v>7</v>
      </c>
      <c r="E216" s="46"/>
      <c r="F216" s="24" t="s">
        <v>959</v>
      </c>
      <c r="G216" s="24" t="s">
        <v>1060</v>
      </c>
      <c r="H216" s="78">
        <v>2022</v>
      </c>
    </row>
    <row r="217" spans="1:8" ht="29" x14ac:dyDescent="0.35">
      <c r="A217" s="22">
        <v>210</v>
      </c>
      <c r="B217" s="24" t="s">
        <v>390</v>
      </c>
      <c r="C217" s="46"/>
      <c r="D217" s="46" t="s">
        <v>7</v>
      </c>
      <c r="E217" s="46"/>
      <c r="F217" s="24" t="s">
        <v>959</v>
      </c>
      <c r="G217" s="24" t="s">
        <v>1074</v>
      </c>
      <c r="H217" s="78">
        <v>2022</v>
      </c>
    </row>
    <row r="218" spans="1:8" ht="29" x14ac:dyDescent="0.35">
      <c r="A218" s="22">
        <v>211</v>
      </c>
      <c r="B218" s="24" t="s">
        <v>714</v>
      </c>
      <c r="C218" s="46"/>
      <c r="D218" s="46" t="s">
        <v>7</v>
      </c>
      <c r="E218" s="46"/>
      <c r="F218" s="24" t="s">
        <v>959</v>
      </c>
      <c r="G218" s="24" t="s">
        <v>959</v>
      </c>
      <c r="H218" s="78">
        <v>2022</v>
      </c>
    </row>
    <row r="219" spans="1:8" ht="43.5" x14ac:dyDescent="0.35">
      <c r="A219" s="22">
        <v>212</v>
      </c>
      <c r="B219" s="24" t="s">
        <v>1075</v>
      </c>
      <c r="C219" s="46"/>
      <c r="D219" s="46" t="s">
        <v>7</v>
      </c>
      <c r="E219" s="46"/>
      <c r="F219" s="24" t="s">
        <v>959</v>
      </c>
      <c r="G219" s="24" t="s">
        <v>959</v>
      </c>
      <c r="H219" s="78">
        <v>2022</v>
      </c>
    </row>
    <row r="220" spans="1:8" ht="29" x14ac:dyDescent="0.35">
      <c r="A220" s="22">
        <v>213</v>
      </c>
      <c r="B220" s="24" t="s">
        <v>715</v>
      </c>
      <c r="C220" s="46"/>
      <c r="D220" s="46" t="s">
        <v>7</v>
      </c>
      <c r="E220" s="46"/>
      <c r="F220" s="24" t="s">
        <v>959</v>
      </c>
      <c r="G220" s="24" t="s">
        <v>959</v>
      </c>
      <c r="H220" s="78">
        <v>2022</v>
      </c>
    </row>
    <row r="221" spans="1:8" ht="29" x14ac:dyDescent="0.35">
      <c r="A221" s="22">
        <v>214</v>
      </c>
      <c r="B221" s="24" t="s">
        <v>716</v>
      </c>
      <c r="C221" s="46"/>
      <c r="D221" s="46" t="s">
        <v>7</v>
      </c>
      <c r="E221" s="46"/>
      <c r="F221" s="24" t="s">
        <v>959</v>
      </c>
      <c r="G221" s="24" t="s">
        <v>959</v>
      </c>
      <c r="H221" s="78">
        <v>2022</v>
      </c>
    </row>
    <row r="222" spans="1:8" ht="29" x14ac:dyDescent="0.35">
      <c r="A222" s="22">
        <v>215</v>
      </c>
      <c r="B222" s="24" t="s">
        <v>719</v>
      </c>
      <c r="C222" s="46"/>
      <c r="D222" s="46" t="s">
        <v>7</v>
      </c>
      <c r="E222" s="46"/>
      <c r="F222" s="24" t="s">
        <v>959</v>
      </c>
      <c r="G222" s="24" t="s">
        <v>1076</v>
      </c>
      <c r="H222" s="78">
        <v>2022</v>
      </c>
    </row>
    <row r="223" spans="1:8" ht="29" x14ac:dyDescent="0.35">
      <c r="A223" s="22">
        <v>216</v>
      </c>
      <c r="B223" s="24" t="s">
        <v>722</v>
      </c>
      <c r="C223" s="46"/>
      <c r="D223" s="46" t="s">
        <v>7</v>
      </c>
      <c r="E223" s="46"/>
      <c r="F223" s="24" t="s">
        <v>959</v>
      </c>
      <c r="G223" s="24" t="s">
        <v>959</v>
      </c>
      <c r="H223" s="78">
        <v>2024</v>
      </c>
    </row>
    <row r="224" spans="1:8" ht="29" x14ac:dyDescent="0.35">
      <c r="A224" s="22">
        <v>217</v>
      </c>
      <c r="B224" s="24" t="s">
        <v>723</v>
      </c>
      <c r="C224" s="46"/>
      <c r="D224" s="46" t="s">
        <v>7</v>
      </c>
      <c r="E224" s="46"/>
      <c r="F224" s="24" t="s">
        <v>959</v>
      </c>
      <c r="G224" s="24" t="s">
        <v>959</v>
      </c>
      <c r="H224" s="78">
        <v>2022</v>
      </c>
    </row>
    <row r="225" spans="1:8" ht="29" x14ac:dyDescent="0.35">
      <c r="A225" s="22">
        <v>218</v>
      </c>
      <c r="B225" s="24" t="s">
        <v>725</v>
      </c>
      <c r="C225" s="46"/>
      <c r="D225" s="46" t="s">
        <v>7</v>
      </c>
      <c r="E225" s="46"/>
      <c r="F225" s="24" t="s">
        <v>959</v>
      </c>
      <c r="G225" s="24" t="s">
        <v>1076</v>
      </c>
      <c r="H225" s="78">
        <v>2022</v>
      </c>
    </row>
    <row r="226" spans="1:8" ht="29" x14ac:dyDescent="0.35">
      <c r="A226" s="22">
        <v>219</v>
      </c>
      <c r="B226" s="24" t="s">
        <v>727</v>
      </c>
      <c r="C226" s="46"/>
      <c r="D226" s="46" t="s">
        <v>7</v>
      </c>
      <c r="E226" s="46"/>
      <c r="F226" s="24" t="s">
        <v>959</v>
      </c>
      <c r="G226" s="24" t="s">
        <v>1044</v>
      </c>
      <c r="H226" s="78">
        <v>2022</v>
      </c>
    </row>
    <row r="227" spans="1:8" ht="29" x14ac:dyDescent="0.35">
      <c r="A227" s="22">
        <v>220</v>
      </c>
      <c r="B227" s="24" t="s">
        <v>728</v>
      </c>
      <c r="C227" s="46"/>
      <c r="D227" s="46" t="s">
        <v>7</v>
      </c>
      <c r="E227" s="46"/>
      <c r="F227" s="24" t="s">
        <v>959</v>
      </c>
      <c r="G227" s="24" t="s">
        <v>959</v>
      </c>
      <c r="H227" s="78">
        <v>2022</v>
      </c>
    </row>
    <row r="228" spans="1:8" ht="29" x14ac:dyDescent="0.35">
      <c r="A228" s="22">
        <v>221</v>
      </c>
      <c r="B228" s="24" t="s">
        <v>1077</v>
      </c>
      <c r="C228" s="46"/>
      <c r="D228" s="46" t="s">
        <v>7</v>
      </c>
      <c r="E228" s="46"/>
      <c r="F228" s="24" t="s">
        <v>959</v>
      </c>
      <c r="G228" s="24" t="s">
        <v>1078</v>
      </c>
      <c r="H228" s="78">
        <v>2022</v>
      </c>
    </row>
    <row r="229" spans="1:8" ht="43.5" x14ac:dyDescent="0.35">
      <c r="A229" s="22">
        <v>222</v>
      </c>
      <c r="B229" s="24" t="s">
        <v>729</v>
      </c>
      <c r="C229" s="46"/>
      <c r="D229" s="46" t="s">
        <v>7</v>
      </c>
      <c r="E229" s="46"/>
      <c r="F229" s="24" t="s">
        <v>959</v>
      </c>
      <c r="G229" s="24" t="s">
        <v>1079</v>
      </c>
      <c r="H229" s="78">
        <v>2022</v>
      </c>
    </row>
    <row r="230" spans="1:8" ht="29" x14ac:dyDescent="0.35">
      <c r="A230" s="22">
        <v>223</v>
      </c>
      <c r="B230" s="24" t="s">
        <v>730</v>
      </c>
      <c r="C230" s="46"/>
      <c r="D230" s="46" t="s">
        <v>7</v>
      </c>
      <c r="E230" s="46"/>
      <c r="F230" s="24" t="s">
        <v>959</v>
      </c>
      <c r="G230" s="24" t="s">
        <v>1076</v>
      </c>
      <c r="H230" s="78">
        <v>2022</v>
      </c>
    </row>
    <row r="231" spans="1:8" ht="29" x14ac:dyDescent="0.35">
      <c r="A231" s="22">
        <v>224</v>
      </c>
      <c r="B231" s="24" t="s">
        <v>731</v>
      </c>
      <c r="C231" s="46"/>
      <c r="D231" s="46" t="s">
        <v>7</v>
      </c>
      <c r="E231" s="46"/>
      <c r="F231" s="24" t="s">
        <v>959</v>
      </c>
      <c r="G231" s="24" t="s">
        <v>1080</v>
      </c>
      <c r="H231" s="78">
        <v>2022</v>
      </c>
    </row>
    <row r="232" spans="1:8" ht="43.5" x14ac:dyDescent="0.35">
      <c r="A232" s="22">
        <v>225</v>
      </c>
      <c r="B232" s="24" t="s">
        <v>1081</v>
      </c>
      <c r="C232" s="46"/>
      <c r="D232" s="46" t="s">
        <v>7</v>
      </c>
      <c r="E232" s="46"/>
      <c r="F232" s="24" t="s">
        <v>959</v>
      </c>
      <c r="G232" s="24" t="s">
        <v>1079</v>
      </c>
      <c r="H232" s="78">
        <v>2022</v>
      </c>
    </row>
    <row r="233" spans="1:8" ht="29" x14ac:dyDescent="0.35">
      <c r="A233" s="22">
        <v>226</v>
      </c>
      <c r="B233" s="24" t="s">
        <v>733</v>
      </c>
      <c r="C233" s="46"/>
      <c r="D233" s="46" t="s">
        <v>7</v>
      </c>
      <c r="E233" s="46"/>
      <c r="F233" s="24" t="s">
        <v>959</v>
      </c>
      <c r="G233" s="24" t="s">
        <v>1080</v>
      </c>
      <c r="H233" s="78">
        <v>2022</v>
      </c>
    </row>
    <row r="234" spans="1:8" ht="29" x14ac:dyDescent="0.35">
      <c r="A234" s="22">
        <v>227</v>
      </c>
      <c r="B234" s="24" t="s">
        <v>734</v>
      </c>
      <c r="C234" s="46"/>
      <c r="D234" s="46" t="s">
        <v>7</v>
      </c>
      <c r="E234" s="46"/>
      <c r="F234" s="24" t="s">
        <v>959</v>
      </c>
      <c r="G234" s="24" t="s">
        <v>1080</v>
      </c>
      <c r="H234" s="78">
        <v>2022</v>
      </c>
    </row>
    <row r="235" spans="1:8" ht="29" x14ac:dyDescent="0.35">
      <c r="A235" s="22">
        <v>228</v>
      </c>
      <c r="B235" s="24" t="s">
        <v>741</v>
      </c>
      <c r="C235" s="46"/>
      <c r="D235" s="46" t="s">
        <v>7</v>
      </c>
      <c r="E235" s="46"/>
      <c r="F235" s="24" t="s">
        <v>959</v>
      </c>
      <c r="G235" s="24" t="s">
        <v>1056</v>
      </c>
      <c r="H235" s="78">
        <v>2022</v>
      </c>
    </row>
    <row r="236" spans="1:8" ht="29" x14ac:dyDescent="0.35">
      <c r="A236" s="22">
        <v>229</v>
      </c>
      <c r="B236" s="24" t="s">
        <v>742</v>
      </c>
      <c r="C236" s="46"/>
      <c r="D236" s="46" t="s">
        <v>7</v>
      </c>
      <c r="E236" s="46"/>
      <c r="F236" s="24" t="s">
        <v>959</v>
      </c>
      <c r="G236" s="24" t="s">
        <v>1082</v>
      </c>
      <c r="H236" s="78">
        <v>2022</v>
      </c>
    </row>
    <row r="237" spans="1:8" ht="29" x14ac:dyDescent="0.35">
      <c r="A237" s="22">
        <v>230</v>
      </c>
      <c r="B237" s="24" t="s">
        <v>745</v>
      </c>
      <c r="C237" s="46"/>
      <c r="D237" s="46" t="s">
        <v>7</v>
      </c>
      <c r="E237" s="46"/>
      <c r="F237" s="24" t="s">
        <v>1083</v>
      </c>
      <c r="G237" s="24" t="s">
        <v>1082</v>
      </c>
      <c r="H237" s="78">
        <v>2023</v>
      </c>
    </row>
    <row r="238" spans="1:8" ht="29" x14ac:dyDescent="0.35">
      <c r="A238" s="22">
        <v>231</v>
      </c>
      <c r="B238" s="24" t="s">
        <v>746</v>
      </c>
      <c r="C238" s="46"/>
      <c r="D238" s="46" t="s">
        <v>7</v>
      </c>
      <c r="E238" s="46"/>
      <c r="F238" s="24" t="s">
        <v>1083</v>
      </c>
      <c r="G238" s="24" t="s">
        <v>1082</v>
      </c>
      <c r="H238" s="78">
        <v>2023</v>
      </c>
    </row>
    <row r="239" spans="1:8" ht="29" x14ac:dyDescent="0.35">
      <c r="A239" s="22">
        <v>232</v>
      </c>
      <c r="B239" s="24" t="s">
        <v>748</v>
      </c>
      <c r="C239" s="46"/>
      <c r="D239" s="46" t="s">
        <v>7</v>
      </c>
      <c r="E239" s="46"/>
      <c r="F239" s="24" t="s">
        <v>1083</v>
      </c>
      <c r="G239" s="24" t="s">
        <v>1044</v>
      </c>
      <c r="H239" s="78">
        <v>2023</v>
      </c>
    </row>
    <row r="240" spans="1:8" ht="29" x14ac:dyDescent="0.35">
      <c r="A240" s="22">
        <v>233</v>
      </c>
      <c r="B240" s="24" t="s">
        <v>749</v>
      </c>
      <c r="C240" s="46"/>
      <c r="D240" s="46" t="s">
        <v>7</v>
      </c>
      <c r="E240" s="46"/>
      <c r="F240" s="24" t="s">
        <v>1083</v>
      </c>
      <c r="G240" s="24" t="s">
        <v>1080</v>
      </c>
      <c r="H240" s="78">
        <v>2023</v>
      </c>
    </row>
    <row r="241" spans="1:8" ht="29" x14ac:dyDescent="0.35">
      <c r="A241" s="22">
        <v>234</v>
      </c>
      <c r="B241" s="24" t="s">
        <v>1084</v>
      </c>
      <c r="C241" s="46"/>
      <c r="D241" s="46" t="s">
        <v>7</v>
      </c>
      <c r="E241" s="46"/>
      <c r="F241" s="24" t="s">
        <v>1085</v>
      </c>
      <c r="G241" s="24" t="s">
        <v>1080</v>
      </c>
      <c r="H241" s="78">
        <v>2022</v>
      </c>
    </row>
    <row r="242" spans="1:8" ht="29" x14ac:dyDescent="0.35">
      <c r="A242" s="22">
        <v>235</v>
      </c>
      <c r="B242" s="24" t="s">
        <v>750</v>
      </c>
      <c r="C242" s="46"/>
      <c r="D242" s="46" t="s">
        <v>7</v>
      </c>
      <c r="E242" s="46"/>
      <c r="F242" s="24" t="s">
        <v>1083</v>
      </c>
      <c r="G242" s="24" t="s">
        <v>1080</v>
      </c>
      <c r="H242" s="78">
        <v>2023</v>
      </c>
    </row>
    <row r="243" spans="1:8" ht="29" x14ac:dyDescent="0.35">
      <c r="A243" s="22">
        <v>236</v>
      </c>
      <c r="B243" s="24" t="s">
        <v>753</v>
      </c>
      <c r="C243" s="46"/>
      <c r="D243" s="46" t="s">
        <v>7</v>
      </c>
      <c r="E243" s="46"/>
      <c r="F243" s="24" t="s">
        <v>1083</v>
      </c>
      <c r="G243" s="24" t="s">
        <v>1082</v>
      </c>
      <c r="H243" s="78">
        <v>2023</v>
      </c>
    </row>
    <row r="244" spans="1:8" ht="43.5" x14ac:dyDescent="0.35">
      <c r="A244" s="22">
        <v>237</v>
      </c>
      <c r="B244" s="24" t="s">
        <v>1086</v>
      </c>
      <c r="C244" s="46"/>
      <c r="D244" s="46" t="s">
        <v>7</v>
      </c>
      <c r="E244" s="46"/>
      <c r="F244" s="24" t="s">
        <v>959</v>
      </c>
      <c r="G244" s="24" t="s">
        <v>1056</v>
      </c>
      <c r="H244" s="78">
        <v>2025</v>
      </c>
    </row>
    <row r="245" spans="1:8" ht="29" x14ac:dyDescent="0.35">
      <c r="A245" s="22">
        <v>238</v>
      </c>
      <c r="B245" s="24" t="s">
        <v>754</v>
      </c>
      <c r="C245" s="46"/>
      <c r="D245" s="46" t="s">
        <v>7</v>
      </c>
      <c r="E245" s="46"/>
      <c r="F245" s="24" t="s">
        <v>1083</v>
      </c>
      <c r="G245" s="24" t="s">
        <v>1082</v>
      </c>
      <c r="H245" s="78">
        <v>2022</v>
      </c>
    </row>
    <row r="246" spans="1:8" ht="29" x14ac:dyDescent="0.35">
      <c r="A246" s="22">
        <v>239</v>
      </c>
      <c r="B246" s="24" t="s">
        <v>1087</v>
      </c>
      <c r="C246" s="46"/>
      <c r="D246" s="46" t="s">
        <v>7</v>
      </c>
      <c r="E246" s="46"/>
      <c r="F246" s="24" t="s">
        <v>959</v>
      </c>
      <c r="G246" s="24" t="s">
        <v>964</v>
      </c>
      <c r="H246" s="78">
        <v>2025</v>
      </c>
    </row>
    <row r="247" spans="1:8" ht="43.5" x14ac:dyDescent="0.35">
      <c r="A247" s="22">
        <v>240</v>
      </c>
      <c r="B247" s="24" t="s">
        <v>755</v>
      </c>
      <c r="C247" s="46"/>
      <c r="D247" s="46" t="s">
        <v>7</v>
      </c>
      <c r="E247" s="46"/>
      <c r="F247" s="24" t="s">
        <v>1083</v>
      </c>
      <c r="G247" s="24" t="s">
        <v>1014</v>
      </c>
      <c r="H247" s="78">
        <v>2023</v>
      </c>
    </row>
    <row r="248" spans="1:8" ht="29" x14ac:dyDescent="0.35">
      <c r="A248" s="22">
        <v>241</v>
      </c>
      <c r="B248" s="24" t="s">
        <v>756</v>
      </c>
      <c r="C248" s="46"/>
      <c r="D248" s="46" t="s">
        <v>7</v>
      </c>
      <c r="E248" s="46"/>
      <c r="F248" s="24" t="s">
        <v>1083</v>
      </c>
      <c r="G248" s="24" t="s">
        <v>1080</v>
      </c>
      <c r="H248" s="78">
        <v>2023</v>
      </c>
    </row>
    <row r="249" spans="1:8" ht="29" x14ac:dyDescent="0.35">
      <c r="A249" s="22">
        <v>242</v>
      </c>
      <c r="B249" s="24" t="s">
        <v>758</v>
      </c>
      <c r="C249" s="46"/>
      <c r="D249" s="46" t="s">
        <v>7</v>
      </c>
      <c r="E249" s="46"/>
      <c r="F249" s="24" t="s">
        <v>1083</v>
      </c>
      <c r="G249" s="24" t="s">
        <v>1056</v>
      </c>
      <c r="H249" s="78">
        <v>2023</v>
      </c>
    </row>
    <row r="250" spans="1:8" ht="43.5" x14ac:dyDescent="0.35">
      <c r="A250" s="22">
        <v>243</v>
      </c>
      <c r="B250" s="24" t="s">
        <v>759</v>
      </c>
      <c r="C250" s="46"/>
      <c r="D250" s="46" t="s">
        <v>7</v>
      </c>
      <c r="E250" s="46"/>
      <c r="F250" s="24" t="s">
        <v>1083</v>
      </c>
      <c r="G250" s="24" t="s">
        <v>1014</v>
      </c>
      <c r="H250" s="78">
        <v>2022</v>
      </c>
    </row>
    <row r="251" spans="1:8" ht="29" x14ac:dyDescent="0.35">
      <c r="A251" s="22">
        <v>244</v>
      </c>
      <c r="B251" s="24" t="s">
        <v>760</v>
      </c>
      <c r="C251" s="46"/>
      <c r="D251" s="46" t="s">
        <v>7</v>
      </c>
      <c r="E251" s="46"/>
      <c r="F251" s="24" t="s">
        <v>1083</v>
      </c>
      <c r="G251" s="24" t="s">
        <v>1082</v>
      </c>
      <c r="H251" s="78">
        <v>2023</v>
      </c>
    </row>
    <row r="252" spans="1:8" ht="29" x14ac:dyDescent="0.35">
      <c r="A252" s="22">
        <v>245</v>
      </c>
      <c r="B252" s="24" t="s">
        <v>761</v>
      </c>
      <c r="C252" s="46"/>
      <c r="D252" s="46" t="s">
        <v>7</v>
      </c>
      <c r="E252" s="46"/>
      <c r="F252" s="24" t="s">
        <v>1083</v>
      </c>
      <c r="G252" s="24" t="s">
        <v>1044</v>
      </c>
      <c r="H252" s="78">
        <v>2023</v>
      </c>
    </row>
    <row r="253" spans="1:8" ht="29" x14ac:dyDescent="0.35">
      <c r="A253" s="22">
        <v>246</v>
      </c>
      <c r="B253" s="24" t="s">
        <v>762</v>
      </c>
      <c r="C253" s="46"/>
      <c r="D253" s="46" t="s">
        <v>7</v>
      </c>
      <c r="E253" s="46"/>
      <c r="F253" s="24" t="s">
        <v>1083</v>
      </c>
      <c r="G253" s="24" t="s">
        <v>1044</v>
      </c>
      <c r="H253" s="78">
        <v>2023</v>
      </c>
    </row>
    <row r="254" spans="1:8" ht="29" x14ac:dyDescent="0.35">
      <c r="A254" s="22">
        <v>247</v>
      </c>
      <c r="B254" s="24" t="s">
        <v>763</v>
      </c>
      <c r="C254" s="46"/>
      <c r="D254" s="46" t="s">
        <v>7</v>
      </c>
      <c r="E254" s="46"/>
      <c r="F254" s="24" t="s">
        <v>1083</v>
      </c>
      <c r="G254" s="24" t="s">
        <v>1044</v>
      </c>
      <c r="H254" s="78">
        <v>2023</v>
      </c>
    </row>
    <row r="255" spans="1:8" ht="29" x14ac:dyDescent="0.35">
      <c r="A255" s="22">
        <v>248</v>
      </c>
      <c r="B255" s="24" t="s">
        <v>1088</v>
      </c>
      <c r="C255" s="46"/>
      <c r="D255" s="46" t="s">
        <v>7</v>
      </c>
      <c r="E255" s="46"/>
      <c r="F255" s="24" t="s">
        <v>959</v>
      </c>
      <c r="G255" s="24" t="s">
        <v>1056</v>
      </c>
      <c r="H255" s="78">
        <v>2025</v>
      </c>
    </row>
    <row r="256" spans="1:8" ht="29" x14ac:dyDescent="0.35">
      <c r="A256" s="22">
        <v>249</v>
      </c>
      <c r="B256" s="24" t="s">
        <v>764</v>
      </c>
      <c r="C256" s="46"/>
      <c r="D256" s="46" t="s">
        <v>7</v>
      </c>
      <c r="E256" s="46"/>
      <c r="F256" s="24" t="s">
        <v>1083</v>
      </c>
      <c r="G256" s="24" t="s">
        <v>1082</v>
      </c>
      <c r="H256" s="78">
        <v>2023</v>
      </c>
    </row>
    <row r="257" spans="1:8" ht="29" x14ac:dyDescent="0.35">
      <c r="A257" s="22">
        <v>250</v>
      </c>
      <c r="B257" s="24" t="s">
        <v>765</v>
      </c>
      <c r="C257" s="46"/>
      <c r="D257" s="46" t="s">
        <v>7</v>
      </c>
      <c r="E257" s="46"/>
      <c r="F257" s="24" t="s">
        <v>1083</v>
      </c>
      <c r="G257" s="24" t="s">
        <v>1082</v>
      </c>
      <c r="H257" s="78">
        <v>2025</v>
      </c>
    </row>
    <row r="258" spans="1:8" ht="29" x14ac:dyDescent="0.35">
      <c r="A258" s="22">
        <v>251</v>
      </c>
      <c r="B258" s="24" t="s">
        <v>1089</v>
      </c>
      <c r="C258" s="46"/>
      <c r="D258" s="46" t="s">
        <v>7</v>
      </c>
      <c r="E258" s="46"/>
      <c r="F258" s="24" t="s">
        <v>959</v>
      </c>
      <c r="G258" s="24" t="s">
        <v>1056</v>
      </c>
      <c r="H258" s="78">
        <v>2025</v>
      </c>
    </row>
    <row r="259" spans="1:8" ht="29" x14ac:dyDescent="0.35">
      <c r="A259" s="22">
        <v>252</v>
      </c>
      <c r="B259" s="24" t="s">
        <v>766</v>
      </c>
      <c r="C259" s="46"/>
      <c r="D259" s="46" t="s">
        <v>7</v>
      </c>
      <c r="E259" s="46"/>
      <c r="F259" s="24" t="s">
        <v>959</v>
      </c>
      <c r="G259" s="24" t="s">
        <v>1090</v>
      </c>
      <c r="H259" s="78">
        <v>2023</v>
      </c>
    </row>
    <row r="260" spans="1:8" ht="29" x14ac:dyDescent="0.35">
      <c r="A260" s="22">
        <v>253</v>
      </c>
      <c r="B260" s="24" t="s">
        <v>768</v>
      </c>
      <c r="C260" s="46"/>
      <c r="D260" s="46" t="s">
        <v>7</v>
      </c>
      <c r="E260" s="46"/>
      <c r="F260" s="24" t="s">
        <v>1083</v>
      </c>
      <c r="G260" s="24" t="s">
        <v>1091</v>
      </c>
      <c r="H260" s="78">
        <v>2025</v>
      </c>
    </row>
    <row r="261" spans="1:8" ht="29" x14ac:dyDescent="0.35">
      <c r="A261" s="22">
        <v>254</v>
      </c>
      <c r="B261" s="24" t="s">
        <v>1092</v>
      </c>
      <c r="C261" s="46"/>
      <c r="D261" s="46" t="s">
        <v>7</v>
      </c>
      <c r="E261" s="46"/>
      <c r="F261" s="24" t="s">
        <v>959</v>
      </c>
      <c r="G261" s="24" t="s">
        <v>1044</v>
      </c>
      <c r="H261" s="78">
        <v>2025</v>
      </c>
    </row>
    <row r="262" spans="1:8" ht="29" x14ac:dyDescent="0.35">
      <c r="A262" s="22">
        <v>255</v>
      </c>
      <c r="B262" s="24" t="s">
        <v>770</v>
      </c>
      <c r="C262" s="46"/>
      <c r="D262" s="46" t="s">
        <v>7</v>
      </c>
      <c r="E262" s="46"/>
      <c r="F262" s="24" t="s">
        <v>1093</v>
      </c>
      <c r="G262" s="24" t="s">
        <v>1056</v>
      </c>
      <c r="H262" s="78">
        <v>2024</v>
      </c>
    </row>
    <row r="263" spans="1:8" ht="29" x14ac:dyDescent="0.35">
      <c r="A263" s="22">
        <v>256</v>
      </c>
      <c r="B263" s="24" t="s">
        <v>774</v>
      </c>
      <c r="C263" s="46"/>
      <c r="D263" s="46" t="s">
        <v>7</v>
      </c>
      <c r="E263" s="46"/>
      <c r="F263" s="24" t="s">
        <v>1083</v>
      </c>
      <c r="G263" s="24" t="s">
        <v>1056</v>
      </c>
      <c r="H263" s="78">
        <v>2025</v>
      </c>
    </row>
    <row r="264" spans="1:8" ht="43.5" x14ac:dyDescent="0.35">
      <c r="A264" s="22">
        <v>257</v>
      </c>
      <c r="B264" s="24" t="s">
        <v>775</v>
      </c>
      <c r="C264" s="46"/>
      <c r="D264" s="46" t="s">
        <v>7</v>
      </c>
      <c r="E264" s="46"/>
      <c r="F264" s="24" t="s">
        <v>1083</v>
      </c>
      <c r="G264" s="24" t="s">
        <v>1014</v>
      </c>
      <c r="H264" s="78">
        <v>2023</v>
      </c>
    </row>
    <row r="265" spans="1:8" ht="43.5" x14ac:dyDescent="0.35">
      <c r="A265" s="22">
        <v>258</v>
      </c>
      <c r="B265" s="24" t="s">
        <v>776</v>
      </c>
      <c r="C265" s="46"/>
      <c r="D265" s="46" t="s">
        <v>7</v>
      </c>
      <c r="E265" s="46"/>
      <c r="F265" s="24" t="s">
        <v>1094</v>
      </c>
      <c r="G265" s="24" t="s">
        <v>1014</v>
      </c>
      <c r="H265" s="78">
        <v>2023</v>
      </c>
    </row>
    <row r="266" spans="1:8" ht="29" x14ac:dyDescent="0.35">
      <c r="A266" s="22">
        <v>259</v>
      </c>
      <c r="B266" s="24" t="s">
        <v>777</v>
      </c>
      <c r="C266" s="46"/>
      <c r="D266" s="46" t="s">
        <v>7</v>
      </c>
      <c r="E266" s="46"/>
      <c r="F266" s="24" t="s">
        <v>1083</v>
      </c>
      <c r="G266" s="24" t="s">
        <v>966</v>
      </c>
      <c r="H266" s="78">
        <v>2023</v>
      </c>
    </row>
    <row r="267" spans="1:8" ht="29" x14ac:dyDescent="0.35">
      <c r="A267" s="22">
        <v>260</v>
      </c>
      <c r="B267" s="24" t="s">
        <v>779</v>
      </c>
      <c r="C267" s="46"/>
      <c r="D267" s="46" t="s">
        <v>7</v>
      </c>
      <c r="E267" s="46"/>
      <c r="F267" s="24" t="s">
        <v>1083</v>
      </c>
      <c r="G267" s="24" t="s">
        <v>966</v>
      </c>
      <c r="H267" s="78">
        <v>2023</v>
      </c>
    </row>
    <row r="268" spans="1:8" ht="29" x14ac:dyDescent="0.35">
      <c r="A268" s="22">
        <v>261</v>
      </c>
      <c r="B268" s="24" t="s">
        <v>780</v>
      </c>
      <c r="C268" s="46"/>
      <c r="D268" s="46" t="s">
        <v>7</v>
      </c>
      <c r="E268" s="46"/>
      <c r="F268" s="24" t="s">
        <v>1083</v>
      </c>
      <c r="G268" s="24" t="s">
        <v>966</v>
      </c>
      <c r="H268" s="78">
        <v>2023</v>
      </c>
    </row>
    <row r="269" spans="1:8" ht="43.5" x14ac:dyDescent="0.35">
      <c r="A269" s="22">
        <v>262</v>
      </c>
      <c r="B269" s="24" t="s">
        <v>784</v>
      </c>
      <c r="C269" s="46"/>
      <c r="D269" s="46" t="s">
        <v>7</v>
      </c>
      <c r="E269" s="46"/>
      <c r="F269" s="24" t="s">
        <v>1083</v>
      </c>
      <c r="G269" s="24" t="s">
        <v>1095</v>
      </c>
      <c r="H269" s="78">
        <v>2023</v>
      </c>
    </row>
    <row r="270" spans="1:8" ht="43.5" x14ac:dyDescent="0.35">
      <c r="A270" s="22">
        <v>263</v>
      </c>
      <c r="B270" s="24" t="s">
        <v>791</v>
      </c>
      <c r="C270" s="46"/>
      <c r="D270" s="46" t="s">
        <v>7</v>
      </c>
      <c r="E270" s="46"/>
      <c r="F270" s="24" t="s">
        <v>1096</v>
      </c>
      <c r="G270" s="24" t="s">
        <v>1097</v>
      </c>
      <c r="H270" s="78">
        <v>2025</v>
      </c>
    </row>
    <row r="271" spans="1:8" ht="29" x14ac:dyDescent="0.35">
      <c r="A271" s="22">
        <v>264</v>
      </c>
      <c r="B271" s="24" t="s">
        <v>793</v>
      </c>
      <c r="C271" s="46"/>
      <c r="D271" s="46" t="s">
        <v>7</v>
      </c>
      <c r="E271" s="46"/>
      <c r="F271" s="24" t="s">
        <v>1083</v>
      </c>
      <c r="G271" s="24" t="s">
        <v>1082</v>
      </c>
      <c r="H271" s="78">
        <v>2023</v>
      </c>
    </row>
    <row r="272" spans="1:8" ht="58" x14ac:dyDescent="0.35">
      <c r="A272" s="22">
        <v>265</v>
      </c>
      <c r="B272" s="24" t="s">
        <v>794</v>
      </c>
      <c r="C272" s="46"/>
      <c r="D272" s="46" t="s">
        <v>7</v>
      </c>
      <c r="E272" s="46"/>
      <c r="F272" s="24" t="s">
        <v>1083</v>
      </c>
      <c r="G272" s="24" t="s">
        <v>1098</v>
      </c>
      <c r="H272" s="78">
        <v>2025</v>
      </c>
    </row>
    <row r="273" spans="1:8" ht="43.5" x14ac:dyDescent="0.35">
      <c r="A273" s="22">
        <v>266</v>
      </c>
      <c r="B273" s="24" t="s">
        <v>796</v>
      </c>
      <c r="C273" s="46"/>
      <c r="D273" s="46" t="s">
        <v>7</v>
      </c>
      <c r="E273" s="46"/>
      <c r="F273" s="24" t="s">
        <v>1096</v>
      </c>
      <c r="G273" s="24" t="s">
        <v>1099</v>
      </c>
      <c r="H273" s="78">
        <v>2025</v>
      </c>
    </row>
    <row r="274" spans="1:8" ht="29" x14ac:dyDescent="0.35">
      <c r="A274" s="22">
        <v>267</v>
      </c>
      <c r="B274" s="24" t="s">
        <v>798</v>
      </c>
      <c r="C274" s="46"/>
      <c r="D274" s="46" t="s">
        <v>7</v>
      </c>
      <c r="E274" s="46"/>
      <c r="F274" s="24" t="s">
        <v>1083</v>
      </c>
      <c r="G274" s="24" t="s">
        <v>1080</v>
      </c>
      <c r="H274" s="78">
        <v>2023</v>
      </c>
    </row>
    <row r="275" spans="1:8" ht="29" x14ac:dyDescent="0.35">
      <c r="A275" s="22">
        <v>268</v>
      </c>
      <c r="B275" s="24" t="s">
        <v>799</v>
      </c>
      <c r="C275" s="46"/>
      <c r="D275" s="46" t="s">
        <v>7</v>
      </c>
      <c r="E275" s="46"/>
      <c r="F275" s="24" t="s">
        <v>1083</v>
      </c>
      <c r="G275" s="24" t="s">
        <v>1080</v>
      </c>
      <c r="H275" s="78">
        <v>2025</v>
      </c>
    </row>
    <row r="276" spans="1:8" ht="43.5" x14ac:dyDescent="0.35">
      <c r="A276" s="22">
        <v>269</v>
      </c>
      <c r="B276" s="24" t="s">
        <v>800</v>
      </c>
      <c r="C276" s="46"/>
      <c r="D276" s="46" t="s">
        <v>7</v>
      </c>
      <c r="E276" s="46"/>
      <c r="F276" s="24" t="s">
        <v>1083</v>
      </c>
      <c r="G276" s="24" t="s">
        <v>1014</v>
      </c>
      <c r="H276" s="78">
        <v>2023</v>
      </c>
    </row>
    <row r="277" spans="1:8" ht="43.5" x14ac:dyDescent="0.35">
      <c r="A277" s="22">
        <v>270</v>
      </c>
      <c r="B277" s="24" t="s">
        <v>801</v>
      </c>
      <c r="C277" s="46"/>
      <c r="D277" s="46" t="s">
        <v>7</v>
      </c>
      <c r="E277" s="46"/>
      <c r="F277" s="24" t="s">
        <v>1093</v>
      </c>
      <c r="G277" s="24" t="s">
        <v>1100</v>
      </c>
      <c r="H277" s="78">
        <v>2023</v>
      </c>
    </row>
    <row r="278" spans="1:8" ht="29" x14ac:dyDescent="0.35">
      <c r="A278" s="22">
        <v>271</v>
      </c>
      <c r="B278" s="24" t="s">
        <v>802</v>
      </c>
      <c r="C278" s="46"/>
      <c r="D278" s="46" t="s">
        <v>7</v>
      </c>
      <c r="E278" s="46"/>
      <c r="F278" s="24" t="s">
        <v>1083</v>
      </c>
      <c r="G278" s="24" t="s">
        <v>1082</v>
      </c>
      <c r="H278" s="78">
        <v>2025</v>
      </c>
    </row>
    <row r="279" spans="1:8" ht="29" x14ac:dyDescent="0.35">
      <c r="A279" s="22">
        <v>272</v>
      </c>
      <c r="B279" s="24" t="s">
        <v>804</v>
      </c>
      <c r="C279" s="46"/>
      <c r="D279" s="46" t="s">
        <v>7</v>
      </c>
      <c r="E279" s="46"/>
      <c r="F279" s="24" t="s">
        <v>1083</v>
      </c>
      <c r="G279" s="24" t="s">
        <v>1080</v>
      </c>
      <c r="H279" s="78">
        <v>2025</v>
      </c>
    </row>
    <row r="280" spans="1:8" ht="29" x14ac:dyDescent="0.35">
      <c r="A280" s="22">
        <v>273</v>
      </c>
      <c r="B280" s="24" t="s">
        <v>805</v>
      </c>
      <c r="C280" s="46"/>
      <c r="D280" s="46" t="s">
        <v>7</v>
      </c>
      <c r="E280" s="46"/>
      <c r="F280" s="24" t="s">
        <v>1093</v>
      </c>
      <c r="G280" s="24" t="s">
        <v>1101</v>
      </c>
      <c r="H280" s="78">
        <v>2025</v>
      </c>
    </row>
    <row r="281" spans="1:8" ht="43.5" x14ac:dyDescent="0.35">
      <c r="A281" s="22">
        <v>274</v>
      </c>
      <c r="B281" s="24" t="s">
        <v>808</v>
      </c>
      <c r="C281" s="46"/>
      <c r="D281" s="46"/>
      <c r="E281" s="46" t="s">
        <v>7</v>
      </c>
      <c r="F281" s="24" t="s">
        <v>1083</v>
      </c>
      <c r="G281" s="24" t="s">
        <v>1100</v>
      </c>
      <c r="H281" s="78">
        <v>2025</v>
      </c>
    </row>
    <row r="282" spans="1:8" ht="29" x14ac:dyDescent="0.35">
      <c r="A282" s="22">
        <v>275</v>
      </c>
      <c r="B282" s="24" t="s">
        <v>809</v>
      </c>
      <c r="C282" s="46"/>
      <c r="D282" s="46" t="s">
        <v>7</v>
      </c>
      <c r="E282" s="46"/>
      <c r="F282" s="24" t="s">
        <v>1083</v>
      </c>
      <c r="G282" s="24" t="s">
        <v>1102</v>
      </c>
      <c r="H282" s="78">
        <v>2026</v>
      </c>
    </row>
    <row r="283" spans="1:8" ht="29" x14ac:dyDescent="0.35">
      <c r="A283" s="22">
        <v>276</v>
      </c>
      <c r="B283" s="24" t="s">
        <v>810</v>
      </c>
      <c r="C283" s="46"/>
      <c r="D283" s="46" t="s">
        <v>7</v>
      </c>
      <c r="E283" s="46"/>
      <c r="F283" s="24" t="s">
        <v>1083</v>
      </c>
      <c r="G283" s="24" t="s">
        <v>1103</v>
      </c>
      <c r="H283" s="78">
        <v>2024</v>
      </c>
    </row>
    <row r="284" spans="1:8" ht="29" x14ac:dyDescent="0.35">
      <c r="A284" s="22">
        <v>277</v>
      </c>
      <c r="B284" s="24" t="s">
        <v>813</v>
      </c>
      <c r="C284" s="46"/>
      <c r="D284" s="46" t="s">
        <v>7</v>
      </c>
      <c r="E284" s="46"/>
      <c r="F284" s="24" t="s">
        <v>1083</v>
      </c>
      <c r="G284" s="24" t="s">
        <v>1051</v>
      </c>
      <c r="H284" s="78">
        <v>2024</v>
      </c>
    </row>
    <row r="285" spans="1:8" ht="29" x14ac:dyDescent="0.35">
      <c r="A285" s="22">
        <v>278</v>
      </c>
      <c r="B285" s="24" t="s">
        <v>815</v>
      </c>
      <c r="C285" s="46"/>
      <c r="D285" s="46" t="s">
        <v>7</v>
      </c>
      <c r="E285" s="46"/>
      <c r="F285" s="24" t="s">
        <v>1083</v>
      </c>
      <c r="G285" s="24" t="s">
        <v>1056</v>
      </c>
      <c r="H285" s="78">
        <v>2026</v>
      </c>
    </row>
    <row r="286" spans="1:8" ht="43.5" x14ac:dyDescent="0.35">
      <c r="A286" s="22">
        <v>279</v>
      </c>
      <c r="B286" s="24" t="s">
        <v>1104</v>
      </c>
      <c r="C286" s="46"/>
      <c r="D286" s="46" t="s">
        <v>7</v>
      </c>
      <c r="E286" s="46"/>
      <c r="F286" s="24" t="s">
        <v>959</v>
      </c>
      <c r="G286" s="24" t="s">
        <v>1105</v>
      </c>
      <c r="H286" s="78">
        <v>2026</v>
      </c>
    </row>
    <row r="287" spans="1:8" ht="43.5" x14ac:dyDescent="0.35">
      <c r="A287" s="22">
        <v>280</v>
      </c>
      <c r="B287" s="24" t="s">
        <v>1106</v>
      </c>
      <c r="C287" s="46"/>
      <c r="D287" s="46" t="s">
        <v>7</v>
      </c>
      <c r="E287" s="46"/>
      <c r="F287" s="24" t="s">
        <v>959</v>
      </c>
      <c r="G287" s="24" t="s">
        <v>1107</v>
      </c>
      <c r="H287" s="78">
        <v>2026</v>
      </c>
    </row>
    <row r="288" spans="1:8" ht="43.5" x14ac:dyDescent="0.35">
      <c r="A288" s="22">
        <v>281</v>
      </c>
      <c r="B288" s="24" t="s">
        <v>816</v>
      </c>
      <c r="C288" s="46"/>
      <c r="D288" s="46" t="s">
        <v>7</v>
      </c>
      <c r="E288" s="46"/>
      <c r="F288" s="24" t="s">
        <v>959</v>
      </c>
      <c r="G288" s="24" t="s">
        <v>1014</v>
      </c>
      <c r="H288" s="78">
        <v>2026</v>
      </c>
    </row>
    <row r="289" spans="1:8" ht="29" x14ac:dyDescent="0.35">
      <c r="A289" s="22">
        <v>282</v>
      </c>
      <c r="B289" s="24" t="s">
        <v>817</v>
      </c>
      <c r="C289" s="46"/>
      <c r="D289" s="46" t="s">
        <v>7</v>
      </c>
      <c r="E289" s="46"/>
      <c r="F289" s="24" t="s">
        <v>959</v>
      </c>
      <c r="G289" s="24" t="s">
        <v>1056</v>
      </c>
      <c r="H289" s="78">
        <v>2026</v>
      </c>
    </row>
    <row r="290" spans="1:8" ht="29" x14ac:dyDescent="0.35">
      <c r="A290" s="22">
        <v>283</v>
      </c>
      <c r="B290" s="24" t="s">
        <v>818</v>
      </c>
      <c r="C290" s="46"/>
      <c r="D290" s="46" t="s">
        <v>7</v>
      </c>
      <c r="E290" s="46"/>
      <c r="F290" s="24" t="s">
        <v>959</v>
      </c>
      <c r="G290" s="24" t="s">
        <v>1108</v>
      </c>
      <c r="H290" s="78">
        <v>2026</v>
      </c>
    </row>
    <row r="291" spans="1:8" ht="29" x14ac:dyDescent="0.35">
      <c r="A291" s="22">
        <v>284</v>
      </c>
      <c r="B291" s="24" t="s">
        <v>819</v>
      </c>
      <c r="C291" s="46"/>
      <c r="D291" s="46" t="s">
        <v>7</v>
      </c>
      <c r="E291" s="46"/>
      <c r="F291" s="24" t="s">
        <v>959</v>
      </c>
      <c r="G291" s="24" t="s">
        <v>1109</v>
      </c>
      <c r="H291" s="78">
        <v>2026</v>
      </c>
    </row>
    <row r="292" spans="1:8" ht="29" x14ac:dyDescent="0.35">
      <c r="A292" s="22">
        <v>285</v>
      </c>
      <c r="B292" s="24" t="s">
        <v>820</v>
      </c>
      <c r="C292" s="46"/>
      <c r="D292" s="46" t="s">
        <v>7</v>
      </c>
      <c r="E292" s="46"/>
      <c r="F292" s="24" t="s">
        <v>959</v>
      </c>
      <c r="G292" s="24" t="s">
        <v>1056</v>
      </c>
      <c r="H292" s="78">
        <v>2024</v>
      </c>
    </row>
    <row r="293" spans="1:8" ht="29" x14ac:dyDescent="0.35">
      <c r="A293" s="22">
        <v>286</v>
      </c>
      <c r="B293" s="24" t="s">
        <v>1110</v>
      </c>
      <c r="C293" s="46"/>
      <c r="D293" s="46" t="s">
        <v>7</v>
      </c>
      <c r="E293" s="46"/>
      <c r="F293" s="24" t="s">
        <v>959</v>
      </c>
      <c r="G293" s="24" t="s">
        <v>1044</v>
      </c>
      <c r="H293" s="78">
        <v>2026</v>
      </c>
    </row>
    <row r="294" spans="1:8" ht="43.5" x14ac:dyDescent="0.35">
      <c r="A294" s="22">
        <v>287</v>
      </c>
      <c r="B294" s="24" t="s">
        <v>821</v>
      </c>
      <c r="C294" s="46"/>
      <c r="D294" s="46" t="s">
        <v>7</v>
      </c>
      <c r="E294" s="46"/>
      <c r="F294" s="24" t="s">
        <v>959</v>
      </c>
      <c r="G294" s="24" t="s">
        <v>1014</v>
      </c>
      <c r="H294" s="78">
        <v>2026</v>
      </c>
    </row>
    <row r="295" spans="1:8" ht="29" x14ac:dyDescent="0.35">
      <c r="A295" s="22">
        <v>288</v>
      </c>
      <c r="B295" s="24" t="s">
        <v>823</v>
      </c>
      <c r="C295" s="46"/>
      <c r="D295" s="46" t="s">
        <v>7</v>
      </c>
      <c r="E295" s="46"/>
      <c r="F295" s="24" t="s">
        <v>959</v>
      </c>
      <c r="G295" s="24" t="s">
        <v>1056</v>
      </c>
      <c r="H295" s="78">
        <v>2026</v>
      </c>
    </row>
    <row r="296" spans="1:8" ht="29" x14ac:dyDescent="0.35">
      <c r="A296" s="22">
        <v>289</v>
      </c>
      <c r="B296" s="24" t="s">
        <v>824</v>
      </c>
      <c r="C296" s="46"/>
      <c r="D296" s="46" t="s">
        <v>7</v>
      </c>
      <c r="E296" s="46"/>
      <c r="F296" s="24" t="s">
        <v>959</v>
      </c>
      <c r="G296" s="24" t="s">
        <v>1080</v>
      </c>
      <c r="H296" s="78">
        <v>2026</v>
      </c>
    </row>
    <row r="297" spans="1:8" ht="29" x14ac:dyDescent="0.35">
      <c r="A297" s="22">
        <v>290</v>
      </c>
      <c r="B297" s="24" t="s">
        <v>1111</v>
      </c>
      <c r="C297" s="46"/>
      <c r="D297" s="46" t="s">
        <v>7</v>
      </c>
      <c r="E297" s="46"/>
      <c r="F297" s="24" t="s">
        <v>959</v>
      </c>
      <c r="G297" s="24" t="s">
        <v>1112</v>
      </c>
      <c r="H297" s="78">
        <v>2024</v>
      </c>
    </row>
    <row r="298" spans="1:8" ht="58" x14ac:dyDescent="0.35">
      <c r="A298" s="22">
        <v>291</v>
      </c>
      <c r="B298" s="24" t="s">
        <v>827</v>
      </c>
      <c r="C298" s="46"/>
      <c r="D298" s="46" t="s">
        <v>7</v>
      </c>
      <c r="E298" s="46"/>
      <c r="F298" s="24" t="s">
        <v>959</v>
      </c>
      <c r="G298" s="24" t="s">
        <v>1113</v>
      </c>
      <c r="H298" s="78">
        <v>2026</v>
      </c>
    </row>
    <row r="299" spans="1:8" ht="43.5" x14ac:dyDescent="0.35">
      <c r="A299" s="22">
        <v>292</v>
      </c>
      <c r="B299" s="24" t="s">
        <v>828</v>
      </c>
      <c r="C299" s="46"/>
      <c r="D299" s="46" t="s">
        <v>7</v>
      </c>
      <c r="E299" s="46"/>
      <c r="F299" s="24" t="s">
        <v>959</v>
      </c>
      <c r="G299" s="24" t="s">
        <v>1014</v>
      </c>
      <c r="H299" s="78">
        <v>2024</v>
      </c>
    </row>
    <row r="300" spans="1:8" ht="43.5" x14ac:dyDescent="0.35">
      <c r="A300" s="22">
        <v>293</v>
      </c>
      <c r="B300" s="24" t="s">
        <v>829</v>
      </c>
      <c r="C300" s="46"/>
      <c r="D300" s="46" t="s">
        <v>7</v>
      </c>
      <c r="E300" s="46"/>
      <c r="F300" s="24" t="s">
        <v>959</v>
      </c>
      <c r="G300" s="24" t="s">
        <v>1014</v>
      </c>
      <c r="H300" s="78">
        <v>2026</v>
      </c>
    </row>
    <row r="301" spans="1:8" ht="43.5" x14ac:dyDescent="0.35">
      <c r="A301" s="22">
        <v>294</v>
      </c>
      <c r="B301" s="24" t="s">
        <v>831</v>
      </c>
      <c r="C301" s="46"/>
      <c r="D301" s="46" t="s">
        <v>7</v>
      </c>
      <c r="E301" s="46"/>
      <c r="F301" s="24" t="s">
        <v>959</v>
      </c>
      <c r="G301" s="24" t="s">
        <v>1014</v>
      </c>
      <c r="H301" s="78">
        <v>2023</v>
      </c>
    </row>
    <row r="302" spans="1:8" ht="43.5" x14ac:dyDescent="0.35">
      <c r="A302" s="22">
        <v>295</v>
      </c>
      <c r="B302" s="24" t="s">
        <v>835</v>
      </c>
      <c r="C302" s="46"/>
      <c r="D302" s="46" t="s">
        <v>7</v>
      </c>
      <c r="E302" s="46"/>
      <c r="F302" s="24" t="s">
        <v>959</v>
      </c>
      <c r="G302" s="24" t="s">
        <v>1114</v>
      </c>
      <c r="H302" s="78">
        <v>2026</v>
      </c>
    </row>
    <row r="303" spans="1:8" ht="43.5" x14ac:dyDescent="0.35">
      <c r="A303" s="22">
        <v>296</v>
      </c>
      <c r="B303" s="24" t="s">
        <v>838</v>
      </c>
      <c r="C303" s="46"/>
      <c r="D303" s="46" t="s">
        <v>7</v>
      </c>
      <c r="E303" s="46"/>
      <c r="F303" s="24" t="s">
        <v>959</v>
      </c>
      <c r="G303" s="24" t="s">
        <v>1115</v>
      </c>
      <c r="H303" s="78">
        <v>2025</v>
      </c>
    </row>
    <row r="304" spans="1:8" ht="101.5" x14ac:dyDescent="0.35">
      <c r="A304" s="22">
        <v>297</v>
      </c>
      <c r="B304" s="24" t="s">
        <v>1116</v>
      </c>
      <c r="C304" s="46" t="s">
        <v>7</v>
      </c>
      <c r="D304" s="46"/>
      <c r="E304" s="46"/>
      <c r="F304" s="24" t="s">
        <v>1117</v>
      </c>
      <c r="G304" s="24" t="s">
        <v>1118</v>
      </c>
      <c r="H304" s="78">
        <v>2022</v>
      </c>
    </row>
    <row r="305" spans="1:8" ht="333.5" x14ac:dyDescent="0.35">
      <c r="A305" s="22">
        <v>298</v>
      </c>
      <c r="B305" s="24" t="s">
        <v>843</v>
      </c>
      <c r="C305" s="46" t="s">
        <v>7</v>
      </c>
      <c r="D305" s="46"/>
      <c r="E305" s="46"/>
      <c r="F305" s="24" t="s">
        <v>844</v>
      </c>
      <c r="G305" s="24" t="s">
        <v>1119</v>
      </c>
      <c r="H305" s="78">
        <v>2022</v>
      </c>
    </row>
    <row r="306" spans="1:8" ht="333.5" x14ac:dyDescent="0.35">
      <c r="A306" s="22">
        <v>299</v>
      </c>
      <c r="B306" s="24" t="s">
        <v>846</v>
      </c>
      <c r="C306" s="46" t="s">
        <v>7</v>
      </c>
      <c r="D306" s="46"/>
      <c r="E306" s="46"/>
      <c r="F306" s="24" t="s">
        <v>844</v>
      </c>
      <c r="G306" s="24" t="s">
        <v>1119</v>
      </c>
      <c r="H306" s="78" t="s">
        <v>848</v>
      </c>
    </row>
    <row r="307" spans="1:8" ht="333.5" x14ac:dyDescent="0.35">
      <c r="A307" s="22">
        <v>300</v>
      </c>
      <c r="B307" s="24" t="s">
        <v>849</v>
      </c>
      <c r="C307" s="46" t="s">
        <v>7</v>
      </c>
      <c r="D307" s="46"/>
      <c r="E307" s="46"/>
      <c r="F307" s="24" t="s">
        <v>844</v>
      </c>
      <c r="G307" s="24" t="s">
        <v>1119</v>
      </c>
      <c r="H307" s="78">
        <v>2023</v>
      </c>
    </row>
    <row r="308" spans="1:8" ht="333.5" x14ac:dyDescent="0.35">
      <c r="A308" s="22">
        <v>301</v>
      </c>
      <c r="B308" s="24" t="s">
        <v>851</v>
      </c>
      <c r="C308" s="46" t="s">
        <v>7</v>
      </c>
      <c r="D308" s="46"/>
      <c r="E308" s="46"/>
      <c r="F308" s="24" t="s">
        <v>844</v>
      </c>
      <c r="G308" s="24" t="s">
        <v>1120</v>
      </c>
      <c r="H308" s="78">
        <v>2023</v>
      </c>
    </row>
    <row r="309" spans="1:8" ht="333.5" x14ac:dyDescent="0.35">
      <c r="A309" s="22">
        <v>302</v>
      </c>
      <c r="B309" s="24" t="s">
        <v>852</v>
      </c>
      <c r="C309" s="46" t="s">
        <v>7</v>
      </c>
      <c r="D309" s="46"/>
      <c r="E309" s="46"/>
      <c r="F309" s="24" t="s">
        <v>844</v>
      </c>
      <c r="G309" s="24" t="s">
        <v>1119</v>
      </c>
      <c r="H309" s="78">
        <v>2023</v>
      </c>
    </row>
    <row r="310" spans="1:8" ht="333.5" x14ac:dyDescent="0.35">
      <c r="A310" s="22">
        <v>303</v>
      </c>
      <c r="B310" s="24" t="s">
        <v>854</v>
      </c>
      <c r="C310" s="46" t="s">
        <v>7</v>
      </c>
      <c r="D310" s="46"/>
      <c r="E310" s="46"/>
      <c r="F310" s="24" t="s">
        <v>844</v>
      </c>
      <c r="G310" s="24" t="s">
        <v>1119</v>
      </c>
      <c r="H310" s="78">
        <v>2023</v>
      </c>
    </row>
    <row r="311" spans="1:8" ht="333.5" x14ac:dyDescent="0.35">
      <c r="A311" s="22">
        <v>304</v>
      </c>
      <c r="B311" s="24" t="s">
        <v>855</v>
      </c>
      <c r="C311" s="46" t="s">
        <v>7</v>
      </c>
      <c r="D311" s="46"/>
      <c r="E311" s="46"/>
      <c r="F311" s="24" t="s">
        <v>844</v>
      </c>
      <c r="G311" s="24" t="s">
        <v>1119</v>
      </c>
      <c r="H311" s="78">
        <v>2023</v>
      </c>
    </row>
    <row r="312" spans="1:8" ht="333.5" x14ac:dyDescent="0.35">
      <c r="A312" s="22">
        <v>305</v>
      </c>
      <c r="B312" s="24" t="s">
        <v>856</v>
      </c>
      <c r="C312" s="46" t="s">
        <v>7</v>
      </c>
      <c r="D312" s="46"/>
      <c r="E312" s="46"/>
      <c r="F312" s="24" t="s">
        <v>844</v>
      </c>
      <c r="G312" s="24" t="s">
        <v>1119</v>
      </c>
      <c r="H312" s="78">
        <v>2020</v>
      </c>
    </row>
    <row r="313" spans="1:8" ht="333.5" x14ac:dyDescent="0.35">
      <c r="A313" s="22">
        <v>306</v>
      </c>
      <c r="B313" s="24" t="s">
        <v>857</v>
      </c>
      <c r="C313" s="46" t="s">
        <v>7</v>
      </c>
      <c r="D313" s="46"/>
      <c r="E313" s="46"/>
      <c r="F313" s="24" t="s">
        <v>844</v>
      </c>
      <c r="G313" s="24" t="s">
        <v>1119</v>
      </c>
      <c r="H313" s="78" t="s">
        <v>848</v>
      </c>
    </row>
    <row r="314" spans="1:8" ht="333.5" x14ac:dyDescent="0.35">
      <c r="A314" s="22">
        <v>307</v>
      </c>
      <c r="B314" s="24" t="s">
        <v>858</v>
      </c>
      <c r="C314" s="46" t="s">
        <v>7</v>
      </c>
      <c r="D314" s="46"/>
      <c r="E314" s="46"/>
      <c r="F314" s="24" t="s">
        <v>844</v>
      </c>
      <c r="G314" s="24" t="s">
        <v>1119</v>
      </c>
      <c r="H314" s="78">
        <v>2021</v>
      </c>
    </row>
    <row r="315" spans="1:8" ht="333.5" x14ac:dyDescent="0.35">
      <c r="A315" s="22">
        <v>308</v>
      </c>
      <c r="B315" s="24" t="s">
        <v>859</v>
      </c>
      <c r="C315" s="46" t="s">
        <v>7</v>
      </c>
      <c r="D315" s="46"/>
      <c r="E315" s="46"/>
      <c r="F315" s="24" t="s">
        <v>844</v>
      </c>
      <c r="G315" s="24" t="s">
        <v>1119</v>
      </c>
      <c r="H315" s="78">
        <v>2021</v>
      </c>
    </row>
    <row r="316" spans="1:8" ht="333.5" x14ac:dyDescent="0.35">
      <c r="A316" s="22">
        <v>309</v>
      </c>
      <c r="B316" s="24" t="s">
        <v>860</v>
      </c>
      <c r="C316" s="46" t="s">
        <v>7</v>
      </c>
      <c r="D316" s="46"/>
      <c r="E316" s="46"/>
      <c r="F316" s="24" t="s">
        <v>844</v>
      </c>
      <c r="G316" s="24" t="s">
        <v>1119</v>
      </c>
      <c r="H316" s="78">
        <v>2024</v>
      </c>
    </row>
    <row r="317" spans="1:8" ht="333.5" x14ac:dyDescent="0.35">
      <c r="A317" s="22">
        <v>310</v>
      </c>
      <c r="B317" s="24" t="s">
        <v>862</v>
      </c>
      <c r="C317" s="46" t="s">
        <v>7</v>
      </c>
      <c r="D317" s="46"/>
      <c r="E317" s="46"/>
      <c r="F317" s="24" t="s">
        <v>844</v>
      </c>
      <c r="G317" s="24" t="s">
        <v>1119</v>
      </c>
      <c r="H317" s="78" t="s">
        <v>848</v>
      </c>
    </row>
    <row r="318" spans="1:8" ht="333.5" x14ac:dyDescent="0.35">
      <c r="A318" s="22">
        <v>311</v>
      </c>
      <c r="B318" s="24" t="s">
        <v>863</v>
      </c>
      <c r="C318" s="46" t="s">
        <v>7</v>
      </c>
      <c r="D318" s="46"/>
      <c r="E318" s="46"/>
      <c r="F318" s="24" t="s">
        <v>844</v>
      </c>
      <c r="G318" s="24" t="s">
        <v>1119</v>
      </c>
      <c r="H318" s="78">
        <v>2024</v>
      </c>
    </row>
    <row r="319" spans="1:8" ht="333.5" x14ac:dyDescent="0.35">
      <c r="A319" s="22">
        <v>312</v>
      </c>
      <c r="B319" s="24" t="s">
        <v>864</v>
      </c>
      <c r="C319" s="46" t="s">
        <v>7</v>
      </c>
      <c r="D319" s="46"/>
      <c r="E319" s="46"/>
      <c r="F319" s="24" t="s">
        <v>844</v>
      </c>
      <c r="G319" s="24" t="s">
        <v>1119</v>
      </c>
      <c r="H319" s="78">
        <v>2023</v>
      </c>
    </row>
    <row r="320" spans="1:8" ht="333.5" x14ac:dyDescent="0.35">
      <c r="A320" s="22">
        <v>313</v>
      </c>
      <c r="B320" s="24" t="s">
        <v>865</v>
      </c>
      <c r="C320" s="46" t="s">
        <v>7</v>
      </c>
      <c r="D320" s="46"/>
      <c r="E320" s="46"/>
      <c r="F320" s="24" t="s">
        <v>844</v>
      </c>
      <c r="G320" s="24" t="s">
        <v>1119</v>
      </c>
      <c r="H320" s="78">
        <v>2022</v>
      </c>
    </row>
    <row r="321" spans="1:8" ht="333.5" x14ac:dyDescent="0.35">
      <c r="A321" s="22">
        <v>314</v>
      </c>
      <c r="B321" s="24" t="s">
        <v>866</v>
      </c>
      <c r="C321" s="46" t="s">
        <v>7</v>
      </c>
      <c r="D321" s="46"/>
      <c r="E321" s="46"/>
      <c r="F321" s="24" t="s">
        <v>844</v>
      </c>
      <c r="G321" s="24" t="s">
        <v>1119</v>
      </c>
      <c r="H321" s="78">
        <v>2022</v>
      </c>
    </row>
    <row r="322" spans="1:8" ht="333.5" x14ac:dyDescent="0.35">
      <c r="A322" s="22">
        <v>315</v>
      </c>
      <c r="B322" s="24" t="s">
        <v>867</v>
      </c>
      <c r="C322" s="46" t="s">
        <v>7</v>
      </c>
      <c r="D322" s="46"/>
      <c r="E322" s="46"/>
      <c r="F322" s="24" t="s">
        <v>844</v>
      </c>
      <c r="G322" s="24" t="s">
        <v>1119</v>
      </c>
      <c r="H322" s="78">
        <v>2021</v>
      </c>
    </row>
    <row r="323" spans="1:8" ht="333.5" x14ac:dyDescent="0.35">
      <c r="A323" s="22">
        <v>316</v>
      </c>
      <c r="B323" s="24" t="s">
        <v>868</v>
      </c>
      <c r="C323" s="46" t="s">
        <v>7</v>
      </c>
      <c r="D323" s="46"/>
      <c r="E323" s="46"/>
      <c r="F323" s="24" t="s">
        <v>844</v>
      </c>
      <c r="G323" s="24" t="s">
        <v>1119</v>
      </c>
      <c r="H323" s="78">
        <v>2021</v>
      </c>
    </row>
    <row r="324" spans="1:8" ht="333.5" x14ac:dyDescent="0.35">
      <c r="A324" s="22">
        <v>317</v>
      </c>
      <c r="B324" s="24" t="s">
        <v>869</v>
      </c>
      <c r="C324" s="46" t="s">
        <v>7</v>
      </c>
      <c r="D324" s="46"/>
      <c r="E324" s="46"/>
      <c r="F324" s="24" t="s">
        <v>844</v>
      </c>
      <c r="G324" s="24" t="s">
        <v>1119</v>
      </c>
      <c r="H324" s="78">
        <v>2022</v>
      </c>
    </row>
    <row r="325" spans="1:8" ht="333.5" x14ac:dyDescent="0.35">
      <c r="A325" s="22">
        <v>318</v>
      </c>
      <c r="B325" s="24" t="s">
        <v>870</v>
      </c>
      <c r="C325" s="46" t="s">
        <v>7</v>
      </c>
      <c r="D325" s="46"/>
      <c r="E325" s="46"/>
      <c r="F325" s="24" t="s">
        <v>844</v>
      </c>
      <c r="G325" s="24" t="s">
        <v>1119</v>
      </c>
      <c r="H325" s="78">
        <v>2021</v>
      </c>
    </row>
    <row r="326" spans="1:8" ht="333.5" x14ac:dyDescent="0.35">
      <c r="A326" s="22">
        <v>319</v>
      </c>
      <c r="B326" s="24" t="s">
        <v>871</v>
      </c>
      <c r="C326" s="46" t="s">
        <v>7</v>
      </c>
      <c r="D326" s="46"/>
      <c r="E326" s="46"/>
      <c r="F326" s="24" t="s">
        <v>844</v>
      </c>
      <c r="G326" s="24" t="s">
        <v>1119</v>
      </c>
      <c r="H326" s="78" t="s">
        <v>873</v>
      </c>
    </row>
    <row r="327" spans="1:8" ht="333.5" x14ac:dyDescent="0.35">
      <c r="A327" s="22">
        <v>320</v>
      </c>
      <c r="B327" s="24" t="s">
        <v>874</v>
      </c>
      <c r="C327" s="46" t="s">
        <v>7</v>
      </c>
      <c r="D327" s="46"/>
      <c r="E327" s="46"/>
      <c r="F327" s="24" t="s">
        <v>844</v>
      </c>
      <c r="G327" s="24" t="s">
        <v>1119</v>
      </c>
      <c r="H327" s="78" t="s">
        <v>873</v>
      </c>
    </row>
    <row r="328" spans="1:8" ht="333.5" x14ac:dyDescent="0.35">
      <c r="A328" s="22">
        <v>321</v>
      </c>
      <c r="B328" s="24" t="s">
        <v>875</v>
      </c>
      <c r="C328" s="46" t="s">
        <v>7</v>
      </c>
      <c r="D328" s="46"/>
      <c r="E328" s="46"/>
      <c r="F328" s="24" t="s">
        <v>844</v>
      </c>
      <c r="G328" s="24" t="s">
        <v>1119</v>
      </c>
      <c r="H328" s="78">
        <v>2024</v>
      </c>
    </row>
    <row r="329" spans="1:8" ht="333.5" x14ac:dyDescent="0.35">
      <c r="A329" s="22">
        <v>322</v>
      </c>
      <c r="B329" s="24" t="s">
        <v>876</v>
      </c>
      <c r="C329" s="46" t="s">
        <v>7</v>
      </c>
      <c r="D329" s="46"/>
      <c r="E329" s="46"/>
      <c r="F329" s="24" t="s">
        <v>844</v>
      </c>
      <c r="G329" s="24" t="s">
        <v>1119</v>
      </c>
      <c r="H329" s="78">
        <v>2023</v>
      </c>
    </row>
    <row r="330" spans="1:8" ht="333.5" x14ac:dyDescent="0.35">
      <c r="A330" s="22">
        <v>323</v>
      </c>
      <c r="B330" s="24" t="s">
        <v>877</v>
      </c>
      <c r="C330" s="46" t="s">
        <v>7</v>
      </c>
      <c r="D330" s="46"/>
      <c r="E330" s="46"/>
      <c r="F330" s="24" t="s">
        <v>844</v>
      </c>
      <c r="G330" s="24" t="s">
        <v>1119</v>
      </c>
      <c r="H330" s="78">
        <v>2021</v>
      </c>
    </row>
    <row r="331" spans="1:8" ht="333.5" x14ac:dyDescent="0.35">
      <c r="A331" s="22">
        <v>324</v>
      </c>
      <c r="B331" s="24" t="s">
        <v>878</v>
      </c>
      <c r="C331" s="46" t="s">
        <v>7</v>
      </c>
      <c r="D331" s="46"/>
      <c r="E331" s="46"/>
      <c r="F331" s="24" t="s">
        <v>844</v>
      </c>
      <c r="G331" s="24" t="s">
        <v>1119</v>
      </c>
      <c r="H331" s="78">
        <v>2021</v>
      </c>
    </row>
    <row r="332" spans="1:8" ht="333.5" x14ac:dyDescent="0.35">
      <c r="A332" s="22">
        <v>325</v>
      </c>
      <c r="B332" s="24" t="s">
        <v>882</v>
      </c>
      <c r="C332" s="46" t="s">
        <v>7</v>
      </c>
      <c r="D332" s="46"/>
      <c r="E332" s="46"/>
      <c r="F332" s="24" t="s">
        <v>844</v>
      </c>
      <c r="G332" s="24" t="s">
        <v>1119</v>
      </c>
      <c r="H332" s="78">
        <v>2021</v>
      </c>
    </row>
    <row r="333" spans="1:8" ht="333.5" x14ac:dyDescent="0.35">
      <c r="A333" s="22">
        <v>326</v>
      </c>
      <c r="B333" s="24" t="s">
        <v>883</v>
      </c>
      <c r="C333" s="46" t="s">
        <v>7</v>
      </c>
      <c r="D333" s="46"/>
      <c r="E333" s="46"/>
      <c r="F333" s="24" t="s">
        <v>844</v>
      </c>
      <c r="G333" s="24" t="s">
        <v>1119</v>
      </c>
      <c r="H333" s="78">
        <v>2024</v>
      </c>
    </row>
    <row r="334" spans="1:8" ht="333.5" x14ac:dyDescent="0.35">
      <c r="A334" s="22">
        <v>327</v>
      </c>
      <c r="B334" s="24" t="s">
        <v>884</v>
      </c>
      <c r="C334" s="46" t="s">
        <v>7</v>
      </c>
      <c r="D334" s="46"/>
      <c r="E334" s="46"/>
      <c r="F334" s="24" t="s">
        <v>844</v>
      </c>
      <c r="G334" s="24" t="s">
        <v>1119</v>
      </c>
      <c r="H334" s="78">
        <v>2024</v>
      </c>
    </row>
    <row r="335" spans="1:8" ht="333.5" x14ac:dyDescent="0.35">
      <c r="A335" s="22">
        <v>328</v>
      </c>
      <c r="B335" s="24" t="s">
        <v>886</v>
      </c>
      <c r="C335" s="46" t="s">
        <v>7</v>
      </c>
      <c r="D335" s="46"/>
      <c r="E335" s="46"/>
      <c r="F335" s="24" t="s">
        <v>844</v>
      </c>
      <c r="G335" s="24" t="s">
        <v>1119</v>
      </c>
      <c r="H335" s="78">
        <v>2020</v>
      </c>
    </row>
    <row r="336" spans="1:8" ht="333.5" x14ac:dyDescent="0.35">
      <c r="A336" s="22">
        <v>329</v>
      </c>
      <c r="B336" s="24" t="s">
        <v>887</v>
      </c>
      <c r="C336" s="46" t="s">
        <v>7</v>
      </c>
      <c r="D336" s="46"/>
      <c r="E336" s="46"/>
      <c r="F336" s="24" t="s">
        <v>844</v>
      </c>
      <c r="G336" s="24" t="s">
        <v>1119</v>
      </c>
      <c r="H336" s="78">
        <v>2020</v>
      </c>
    </row>
    <row r="337" spans="1:8" ht="333.5" x14ac:dyDescent="0.35">
      <c r="A337" s="22">
        <v>330</v>
      </c>
      <c r="B337" s="24" t="s">
        <v>888</v>
      </c>
      <c r="C337" s="46" t="s">
        <v>7</v>
      </c>
      <c r="D337" s="46"/>
      <c r="E337" s="46"/>
      <c r="F337" s="24" t="s">
        <v>844</v>
      </c>
      <c r="G337" s="24" t="s">
        <v>1119</v>
      </c>
      <c r="H337" s="78">
        <v>2022</v>
      </c>
    </row>
    <row r="338" spans="1:8" ht="333.5" x14ac:dyDescent="0.35">
      <c r="A338" s="22">
        <v>331</v>
      </c>
      <c r="B338" s="24" t="s">
        <v>889</v>
      </c>
      <c r="C338" s="46" t="s">
        <v>7</v>
      </c>
      <c r="D338" s="46"/>
      <c r="E338" s="46"/>
      <c r="F338" s="24" t="s">
        <v>844</v>
      </c>
      <c r="G338" s="24" t="s">
        <v>1119</v>
      </c>
      <c r="H338" s="78">
        <v>2023</v>
      </c>
    </row>
    <row r="339" spans="1:8" ht="333.5" x14ac:dyDescent="0.35">
      <c r="A339" s="22">
        <v>332</v>
      </c>
      <c r="B339" s="24" t="s">
        <v>890</v>
      </c>
      <c r="C339" s="46" t="s">
        <v>7</v>
      </c>
      <c r="D339" s="46"/>
      <c r="E339" s="46"/>
      <c r="F339" s="24" t="s">
        <v>844</v>
      </c>
      <c r="G339" s="24" t="s">
        <v>1119</v>
      </c>
      <c r="H339" s="78" t="s">
        <v>873</v>
      </c>
    </row>
    <row r="340" spans="1:8" ht="333.5" x14ac:dyDescent="0.35">
      <c r="A340" s="22">
        <v>333</v>
      </c>
      <c r="B340" s="24" t="s">
        <v>891</v>
      </c>
      <c r="C340" s="46" t="s">
        <v>7</v>
      </c>
      <c r="D340" s="46"/>
      <c r="E340" s="46"/>
      <c r="F340" s="24" t="s">
        <v>844</v>
      </c>
      <c r="G340" s="24" t="s">
        <v>1119</v>
      </c>
      <c r="H340" s="78">
        <v>2024</v>
      </c>
    </row>
    <row r="341" spans="1:8" ht="333.5" x14ac:dyDescent="0.35">
      <c r="A341" s="22">
        <v>334</v>
      </c>
      <c r="B341" s="24" t="s">
        <v>892</v>
      </c>
      <c r="C341" s="46" t="s">
        <v>7</v>
      </c>
      <c r="D341" s="46"/>
      <c r="E341" s="46"/>
      <c r="F341" s="24" t="s">
        <v>844</v>
      </c>
      <c r="G341" s="24" t="s">
        <v>1119</v>
      </c>
      <c r="H341" s="78">
        <v>2024</v>
      </c>
    </row>
    <row r="342" spans="1:8" ht="333.5" x14ac:dyDescent="0.35">
      <c r="A342" s="22">
        <v>335</v>
      </c>
      <c r="B342" s="24" t="s">
        <v>893</v>
      </c>
      <c r="C342" s="46" t="s">
        <v>7</v>
      </c>
      <c r="D342" s="46"/>
      <c r="E342" s="46"/>
      <c r="F342" s="24" t="s">
        <v>844</v>
      </c>
      <c r="G342" s="24" t="s">
        <v>1119</v>
      </c>
      <c r="H342" s="78">
        <v>2024</v>
      </c>
    </row>
    <row r="343" spans="1:8" ht="333.5" x14ac:dyDescent="0.35">
      <c r="A343" s="22">
        <v>336</v>
      </c>
      <c r="B343" s="24" t="s">
        <v>894</v>
      </c>
      <c r="C343" s="46" t="s">
        <v>7</v>
      </c>
      <c r="D343" s="46"/>
      <c r="E343" s="46"/>
      <c r="F343" s="24" t="s">
        <v>844</v>
      </c>
      <c r="G343" s="24" t="s">
        <v>1119</v>
      </c>
      <c r="H343" s="78">
        <v>2025</v>
      </c>
    </row>
    <row r="344" spans="1:8" ht="333.5" x14ac:dyDescent="0.35">
      <c r="A344" s="22">
        <v>337</v>
      </c>
      <c r="B344" s="24" t="s">
        <v>897</v>
      </c>
      <c r="C344" s="46" t="s">
        <v>7</v>
      </c>
      <c r="D344" s="46"/>
      <c r="E344" s="46"/>
      <c r="F344" s="24" t="s">
        <v>844</v>
      </c>
      <c r="G344" s="24" t="s">
        <v>1119</v>
      </c>
      <c r="H344" s="78">
        <v>2025</v>
      </c>
    </row>
    <row r="345" spans="1:8" ht="333.5" x14ac:dyDescent="0.35">
      <c r="A345" s="22">
        <v>338</v>
      </c>
      <c r="B345" s="24" t="s">
        <v>899</v>
      </c>
      <c r="C345" s="46" t="s">
        <v>7</v>
      </c>
      <c r="D345" s="46"/>
      <c r="E345" s="46"/>
      <c r="F345" s="24" t="s">
        <v>844</v>
      </c>
      <c r="G345" s="24" t="s">
        <v>1119</v>
      </c>
      <c r="H345" s="78">
        <v>2022</v>
      </c>
    </row>
    <row r="346" spans="1:8" ht="333.5" x14ac:dyDescent="0.35">
      <c r="A346" s="22">
        <v>339</v>
      </c>
      <c r="B346" s="24" t="s">
        <v>900</v>
      </c>
      <c r="C346" s="46" t="s">
        <v>7</v>
      </c>
      <c r="D346" s="46"/>
      <c r="E346" s="46"/>
      <c r="F346" s="24" t="s">
        <v>844</v>
      </c>
      <c r="G346" s="24" t="s">
        <v>1119</v>
      </c>
      <c r="H346" s="78">
        <v>2022</v>
      </c>
    </row>
    <row r="347" spans="1:8" ht="409.5" x14ac:dyDescent="0.35">
      <c r="A347" s="22">
        <v>340</v>
      </c>
      <c r="B347" s="24" t="s">
        <v>901</v>
      </c>
      <c r="C347" s="46" t="s">
        <v>7</v>
      </c>
      <c r="D347" s="46"/>
      <c r="E347" s="46"/>
      <c r="F347" s="24" t="s">
        <v>902</v>
      </c>
      <c r="G347" s="24" t="s">
        <v>1119</v>
      </c>
      <c r="H347" s="78">
        <v>2021</v>
      </c>
    </row>
    <row r="348" spans="1:8" ht="333.5" x14ac:dyDescent="0.35">
      <c r="A348" s="22">
        <v>341</v>
      </c>
      <c r="B348" s="24" t="s">
        <v>908</v>
      </c>
      <c r="C348" s="46" t="s">
        <v>7</v>
      </c>
      <c r="D348" s="46"/>
      <c r="E348" s="46"/>
      <c r="F348" s="24" t="s">
        <v>844</v>
      </c>
      <c r="G348" s="24"/>
      <c r="H348" s="78" t="s">
        <v>873</v>
      </c>
    </row>
    <row r="349" spans="1:8" ht="409.5" x14ac:dyDescent="0.35">
      <c r="A349" s="22">
        <v>342</v>
      </c>
      <c r="B349" s="24" t="s">
        <v>917</v>
      </c>
      <c r="C349" s="46" t="s">
        <v>7</v>
      </c>
      <c r="D349" s="46"/>
      <c r="E349" s="46"/>
      <c r="F349" s="24" t="s">
        <v>918</v>
      </c>
      <c r="G349" s="24"/>
      <c r="H349" s="78">
        <v>2021</v>
      </c>
    </row>
    <row r="350" spans="1:8" ht="409.5" x14ac:dyDescent="0.35">
      <c r="A350" s="22">
        <v>343</v>
      </c>
      <c r="B350" s="24" t="s">
        <v>919</v>
      </c>
      <c r="C350" s="46" t="s">
        <v>7</v>
      </c>
      <c r="D350" s="46"/>
      <c r="E350" s="46"/>
      <c r="F350" s="24" t="s">
        <v>920</v>
      </c>
      <c r="G350" s="24" t="s">
        <v>1119</v>
      </c>
      <c r="H350" s="78">
        <v>2021</v>
      </c>
    </row>
    <row r="351" spans="1:8" ht="409.5" x14ac:dyDescent="0.35">
      <c r="A351" s="22">
        <v>344</v>
      </c>
      <c r="B351" s="24" t="s">
        <v>923</v>
      </c>
      <c r="C351" s="46" t="s">
        <v>7</v>
      </c>
      <c r="D351" s="46"/>
      <c r="E351" s="46"/>
      <c r="F351" s="24" t="s">
        <v>918</v>
      </c>
      <c r="G351" s="24" t="s">
        <v>1121</v>
      </c>
      <c r="H351" s="78">
        <v>2025</v>
      </c>
    </row>
    <row r="352" spans="1:8" ht="409.5" x14ac:dyDescent="0.35">
      <c r="A352" s="22">
        <v>345</v>
      </c>
      <c r="B352" s="24" t="s">
        <v>941</v>
      </c>
      <c r="C352" s="46" t="s">
        <v>7</v>
      </c>
      <c r="D352" s="46"/>
      <c r="E352" s="46"/>
      <c r="F352" s="24" t="s">
        <v>942</v>
      </c>
      <c r="G352" s="24" t="s">
        <v>1121</v>
      </c>
      <c r="H352" s="78">
        <v>2024</v>
      </c>
    </row>
    <row r="353" spans="1:8" ht="409.5" x14ac:dyDescent="0.35">
      <c r="A353" s="22">
        <v>346</v>
      </c>
      <c r="B353" s="24" t="s">
        <v>943</v>
      </c>
      <c r="C353" s="46" t="s">
        <v>7</v>
      </c>
      <c r="D353" s="46"/>
      <c r="E353" s="46"/>
      <c r="F353" s="24" t="s">
        <v>944</v>
      </c>
      <c r="G353" s="24" t="s">
        <v>1119</v>
      </c>
      <c r="H353" s="78">
        <v>2024</v>
      </c>
    </row>
    <row r="354" spans="1:8" ht="188.5" x14ac:dyDescent="0.35">
      <c r="A354" s="22">
        <v>347</v>
      </c>
      <c r="B354" s="24" t="s">
        <v>887</v>
      </c>
      <c r="C354" s="46" t="s">
        <v>7</v>
      </c>
      <c r="D354" s="46"/>
      <c r="E354" s="46"/>
      <c r="F354" s="24" t="s">
        <v>945</v>
      </c>
      <c r="G354" s="24" t="s">
        <v>1122</v>
      </c>
      <c r="H354" s="78">
        <v>2019</v>
      </c>
    </row>
    <row r="355" spans="1:8" x14ac:dyDescent="0.35">
      <c r="A355" s="22">
        <v>348</v>
      </c>
      <c r="B355" s="24" t="s">
        <v>851</v>
      </c>
      <c r="C355" s="46" t="s">
        <v>7</v>
      </c>
      <c r="D355" s="46"/>
      <c r="E355" s="46"/>
      <c r="F355" s="24" t="s">
        <v>947</v>
      </c>
      <c r="G355" s="24" t="s">
        <v>1119</v>
      </c>
      <c r="H355" s="78">
        <v>2020</v>
      </c>
    </row>
    <row r="356" spans="1:8" ht="377" x14ac:dyDescent="0.35">
      <c r="A356" s="22">
        <v>349</v>
      </c>
      <c r="B356" s="24" t="s">
        <v>954</v>
      </c>
      <c r="C356" s="46" t="s">
        <v>7</v>
      </c>
      <c r="D356" s="46"/>
      <c r="E356" s="46"/>
      <c r="F356" s="24" t="s">
        <v>1123</v>
      </c>
      <c r="G356" s="24" t="s">
        <v>1119</v>
      </c>
      <c r="H356" s="78">
        <v>2020</v>
      </c>
    </row>
    <row r="357" spans="1:8" ht="377" x14ac:dyDescent="0.35">
      <c r="A357" s="22">
        <v>350</v>
      </c>
      <c r="B357" s="24" t="s">
        <v>956</v>
      </c>
      <c r="C357" s="46" t="s">
        <v>7</v>
      </c>
      <c r="D357" s="46"/>
      <c r="E357" s="46"/>
      <c r="F357" s="24" t="s">
        <v>955</v>
      </c>
      <c r="G357" s="24" t="s">
        <v>1119</v>
      </c>
      <c r="H357" s="78">
        <v>2022</v>
      </c>
    </row>
    <row r="358" spans="1:8" ht="377" x14ac:dyDescent="0.35">
      <c r="A358" s="22">
        <v>351</v>
      </c>
      <c r="B358" s="24" t="s">
        <v>851</v>
      </c>
      <c r="C358" s="46" t="s">
        <v>7</v>
      </c>
      <c r="D358" s="46"/>
      <c r="E358" s="46"/>
      <c r="F358" s="24" t="s">
        <v>955</v>
      </c>
      <c r="G358" s="24" t="s">
        <v>1119</v>
      </c>
      <c r="H358" s="78">
        <v>2020</v>
      </c>
    </row>
    <row r="359" spans="1:8" ht="377" x14ac:dyDescent="0.35">
      <c r="A359" s="22">
        <v>352</v>
      </c>
      <c r="B359" s="24" t="s">
        <v>957</v>
      </c>
      <c r="C359" s="46" t="s">
        <v>7</v>
      </c>
      <c r="D359" s="46"/>
      <c r="E359" s="46"/>
      <c r="F359" s="24" t="s">
        <v>955</v>
      </c>
      <c r="G359" s="24" t="s">
        <v>1119</v>
      </c>
      <c r="H359" s="78">
        <v>2020</v>
      </c>
    </row>
    <row r="360" spans="1:8" ht="377" x14ac:dyDescent="0.35">
      <c r="A360" s="22">
        <v>353</v>
      </c>
      <c r="B360" s="24" t="s">
        <v>958</v>
      </c>
      <c r="C360" s="46" t="s">
        <v>7</v>
      </c>
      <c r="D360" s="46"/>
      <c r="E360" s="46"/>
      <c r="F360" s="24" t="s">
        <v>955</v>
      </c>
      <c r="G360" s="24" t="s">
        <v>1119</v>
      </c>
      <c r="H360" s="78">
        <v>2021</v>
      </c>
    </row>
  </sheetData>
  <mergeCells count="6">
    <mergeCell ref="H5:H6"/>
    <mergeCell ref="A5:A6"/>
    <mergeCell ref="B5:B6"/>
    <mergeCell ref="C5:E5"/>
    <mergeCell ref="F5:F6"/>
    <mergeCell ref="G5:G6"/>
  </mergeCells>
  <conditionalFormatting sqref="C8:E8">
    <cfRule type="duplicateValues" dxfId="428" priority="2"/>
  </conditionalFormatting>
  <conditionalFormatting sqref="C9:E9">
    <cfRule type="duplicateValues" dxfId="427" priority="1"/>
  </conditionalFormatting>
  <dataValidations count="3">
    <dataValidation type="list" allowBlank="1" showInputMessage="1" showErrorMessage="1" sqref="E8:E360">
      <formula1>$E$2:$E$3</formula1>
    </dataValidation>
    <dataValidation type="list" allowBlank="1" showInputMessage="1" showErrorMessage="1" sqref="D8:D360">
      <formula1>$D$2:$D$3</formula1>
    </dataValidation>
    <dataValidation type="list" allowBlank="1" showInputMessage="1" showErrorMessage="1" sqref="C8:C360">
      <formula1>$C$2:$C$3</formula1>
    </dataValidation>
  </dataValidations>
  <hyperlinks>
    <hyperlink ref="I1" location="'Daftar Tabel'!A1" display="&lt;&lt;&lt; Daftar Tabel"/>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3"/>
  <sheetViews>
    <sheetView zoomScale="55" zoomScaleNormal="55" workbookViewId="0">
      <pane ySplit="13" topLeftCell="A343" activePane="bottomLeft" state="frozen"/>
      <selection pane="bottomLeft" activeCell="J343" sqref="J343"/>
    </sheetView>
  </sheetViews>
  <sheetFormatPr defaultColWidth="8.81640625" defaultRowHeight="14.5" x14ac:dyDescent="0.35"/>
  <cols>
    <col min="1" max="1" width="4.54296875" style="5" customWidth="1"/>
    <col min="2" max="2" width="26.1796875" style="5" customWidth="1"/>
    <col min="3" max="5" width="8.81640625" style="5"/>
    <col min="6" max="6" width="25.1796875" style="5" customWidth="1"/>
    <col min="7" max="7" width="33.453125" style="5" customWidth="1"/>
    <col min="8" max="8" width="17.1796875" style="5" customWidth="1"/>
    <col min="9" max="9" width="14.36328125" style="5" bestFit="1" customWidth="1"/>
    <col min="10" max="16384" width="8.81640625" style="5"/>
  </cols>
  <sheetData>
    <row r="1" spans="1:9" x14ac:dyDescent="0.35">
      <c r="A1" s="5" t="s">
        <v>257</v>
      </c>
      <c r="I1" s="62" t="s">
        <v>155</v>
      </c>
    </row>
    <row r="2" spans="1:9" hidden="1" x14ac:dyDescent="0.35">
      <c r="C2" s="1"/>
      <c r="D2" s="1"/>
      <c r="E2" s="1"/>
    </row>
    <row r="3" spans="1:9" hidden="1" x14ac:dyDescent="0.35">
      <c r="C3" s="1" t="s">
        <v>7</v>
      </c>
      <c r="D3" s="1" t="s">
        <v>7</v>
      </c>
      <c r="E3" s="1" t="s">
        <v>7</v>
      </c>
    </row>
    <row r="5" spans="1:9" ht="15" customHeight="1" x14ac:dyDescent="0.35">
      <c r="A5" s="99" t="s">
        <v>0</v>
      </c>
      <c r="B5" s="99" t="s">
        <v>143</v>
      </c>
      <c r="C5" s="99" t="s">
        <v>141</v>
      </c>
      <c r="D5" s="99"/>
      <c r="E5" s="99"/>
      <c r="F5" s="99" t="s">
        <v>31</v>
      </c>
      <c r="G5" s="99" t="s">
        <v>32</v>
      </c>
      <c r="H5" s="99" t="s">
        <v>255</v>
      </c>
    </row>
    <row r="6" spans="1:9" ht="29" x14ac:dyDescent="0.35">
      <c r="A6" s="99"/>
      <c r="B6" s="99"/>
      <c r="C6" s="85" t="s">
        <v>33</v>
      </c>
      <c r="D6" s="85" t="s">
        <v>34</v>
      </c>
      <c r="E6" s="85" t="s">
        <v>142</v>
      </c>
      <c r="F6" s="99"/>
      <c r="G6" s="99"/>
      <c r="H6" s="99"/>
    </row>
    <row r="7" spans="1:9" x14ac:dyDescent="0.35">
      <c r="A7" s="19">
        <v>1</v>
      </c>
      <c r="B7" s="19">
        <v>2</v>
      </c>
      <c r="C7" s="19">
        <v>3</v>
      </c>
      <c r="D7" s="19">
        <v>4</v>
      </c>
      <c r="E7" s="19">
        <v>5</v>
      </c>
      <c r="F7" s="19">
        <v>6</v>
      </c>
      <c r="G7" s="19">
        <v>7</v>
      </c>
      <c r="H7" s="19">
        <v>8</v>
      </c>
    </row>
    <row r="8" spans="1:9" ht="43.5" x14ac:dyDescent="0.35">
      <c r="A8" s="22">
        <v>1</v>
      </c>
      <c r="B8" s="24" t="s">
        <v>1124</v>
      </c>
      <c r="C8" s="27"/>
      <c r="D8" s="27" t="s">
        <v>7</v>
      </c>
      <c r="E8" s="27"/>
      <c r="F8" s="24" t="s">
        <v>546</v>
      </c>
      <c r="G8" s="24" t="s">
        <v>1125</v>
      </c>
      <c r="H8" s="78">
        <v>2019</v>
      </c>
    </row>
    <row r="9" spans="1:9" ht="29" x14ac:dyDescent="0.35">
      <c r="A9" s="22">
        <v>2</v>
      </c>
      <c r="B9" s="24" t="s">
        <v>420</v>
      </c>
      <c r="C9" s="27"/>
      <c r="D9" s="27" t="s">
        <v>7</v>
      </c>
      <c r="E9" s="27"/>
      <c r="F9" s="24" t="s">
        <v>546</v>
      </c>
      <c r="G9" s="24" t="s">
        <v>1126</v>
      </c>
      <c r="H9" s="78">
        <v>2019</v>
      </c>
    </row>
    <row r="10" spans="1:9" ht="29" x14ac:dyDescent="0.35">
      <c r="A10" s="22">
        <v>3</v>
      </c>
      <c r="B10" s="24" t="s">
        <v>421</v>
      </c>
      <c r="C10" s="46"/>
      <c r="D10" s="46" t="s">
        <v>7</v>
      </c>
      <c r="E10" s="46"/>
      <c r="F10" s="24" t="s">
        <v>546</v>
      </c>
      <c r="G10" s="24" t="s">
        <v>1126</v>
      </c>
      <c r="H10" s="78">
        <v>2019</v>
      </c>
    </row>
    <row r="11" spans="1:9" ht="29" x14ac:dyDescent="0.35">
      <c r="A11" s="22">
        <v>4</v>
      </c>
      <c r="B11" s="24" t="s">
        <v>422</v>
      </c>
      <c r="C11" s="46"/>
      <c r="D11" s="46" t="s">
        <v>7</v>
      </c>
      <c r="E11" s="46"/>
      <c r="F11" s="24" t="s">
        <v>546</v>
      </c>
      <c r="G11" s="24" t="s">
        <v>1126</v>
      </c>
      <c r="H11" s="78">
        <v>2019</v>
      </c>
    </row>
    <row r="12" spans="1:9" ht="29" x14ac:dyDescent="0.35">
      <c r="A12" s="22">
        <v>5</v>
      </c>
      <c r="B12" s="24" t="s">
        <v>423</v>
      </c>
      <c r="C12" s="46"/>
      <c r="D12" s="46" t="s">
        <v>7</v>
      </c>
      <c r="E12" s="46"/>
      <c r="F12" s="24" t="s">
        <v>546</v>
      </c>
      <c r="G12" s="24" t="s">
        <v>1126</v>
      </c>
      <c r="H12" s="78">
        <v>2019</v>
      </c>
    </row>
    <row r="13" spans="1:9" ht="29" x14ac:dyDescent="0.35">
      <c r="A13" s="22">
        <v>6</v>
      </c>
      <c r="B13" s="24" t="s">
        <v>424</v>
      </c>
      <c r="C13" s="46"/>
      <c r="D13" s="46" t="s">
        <v>7</v>
      </c>
      <c r="E13" s="46"/>
      <c r="F13" s="24" t="s">
        <v>546</v>
      </c>
      <c r="G13" s="24" t="s">
        <v>1126</v>
      </c>
      <c r="H13" s="78">
        <v>2019</v>
      </c>
    </row>
    <row r="14" spans="1:9" ht="72.5" x14ac:dyDescent="0.35">
      <c r="A14" s="22">
        <v>7</v>
      </c>
      <c r="B14" s="24" t="s">
        <v>973</v>
      </c>
      <c r="C14" s="46"/>
      <c r="D14" s="46" t="s">
        <v>7</v>
      </c>
      <c r="E14" s="46"/>
      <c r="F14" s="24" t="s">
        <v>546</v>
      </c>
      <c r="G14" s="24" t="s">
        <v>1125</v>
      </c>
      <c r="H14" s="78">
        <v>2022</v>
      </c>
    </row>
    <row r="15" spans="1:9" ht="43.5" x14ac:dyDescent="0.35">
      <c r="A15" s="22">
        <v>8</v>
      </c>
      <c r="B15" s="24" t="s">
        <v>975</v>
      </c>
      <c r="C15" s="46"/>
      <c r="D15" s="46" t="s">
        <v>7</v>
      </c>
      <c r="E15" s="46"/>
      <c r="F15" s="24" t="s">
        <v>546</v>
      </c>
      <c r="G15" s="24" t="s">
        <v>1125</v>
      </c>
      <c r="H15" s="78">
        <v>2022</v>
      </c>
    </row>
    <row r="16" spans="1:9" ht="58" x14ac:dyDescent="0.35">
      <c r="A16" s="22">
        <v>9</v>
      </c>
      <c r="B16" s="24" t="s">
        <v>976</v>
      </c>
      <c r="C16" s="46"/>
      <c r="D16" s="46" t="s">
        <v>7</v>
      </c>
      <c r="E16" s="46"/>
      <c r="F16" s="24" t="s">
        <v>546</v>
      </c>
      <c r="G16" s="24" t="s">
        <v>1125</v>
      </c>
      <c r="H16" s="78">
        <v>2022</v>
      </c>
    </row>
    <row r="17" spans="1:8" ht="29" x14ac:dyDescent="0.35">
      <c r="A17" s="22">
        <v>10</v>
      </c>
      <c r="B17" s="24" t="s">
        <v>977</v>
      </c>
      <c r="C17" s="46"/>
      <c r="D17" s="46" t="s">
        <v>7</v>
      </c>
      <c r="E17" s="46"/>
      <c r="F17" s="24" t="s">
        <v>546</v>
      </c>
      <c r="G17" s="24" t="s">
        <v>1126</v>
      </c>
      <c r="H17" s="78">
        <v>2022</v>
      </c>
    </row>
    <row r="18" spans="1:8" ht="29" x14ac:dyDescent="0.35">
      <c r="A18" s="22">
        <v>11</v>
      </c>
      <c r="B18" s="24" t="s">
        <v>978</v>
      </c>
      <c r="C18" s="46"/>
      <c r="D18" s="46" t="s">
        <v>7</v>
      </c>
      <c r="E18" s="46"/>
      <c r="F18" s="24" t="s">
        <v>546</v>
      </c>
      <c r="G18" s="24" t="s">
        <v>1126</v>
      </c>
      <c r="H18" s="78">
        <v>2022</v>
      </c>
    </row>
    <row r="19" spans="1:8" ht="29" x14ac:dyDescent="0.35">
      <c r="A19" s="22">
        <v>12</v>
      </c>
      <c r="B19" s="24" t="s">
        <v>980</v>
      </c>
      <c r="C19" s="46"/>
      <c r="D19" s="46" t="s">
        <v>7</v>
      </c>
      <c r="E19" s="46"/>
      <c r="F19" s="24" t="s">
        <v>546</v>
      </c>
      <c r="G19" s="24" t="s">
        <v>1126</v>
      </c>
      <c r="H19" s="78">
        <v>2020</v>
      </c>
    </row>
    <row r="20" spans="1:8" ht="29" x14ac:dyDescent="0.35">
      <c r="A20" s="22">
        <v>13</v>
      </c>
      <c r="B20" s="24" t="s">
        <v>981</v>
      </c>
      <c r="C20" s="46"/>
      <c r="D20" s="46" t="s">
        <v>7</v>
      </c>
      <c r="E20" s="46"/>
      <c r="F20" s="24" t="s">
        <v>546</v>
      </c>
      <c r="G20" s="24" t="s">
        <v>1126</v>
      </c>
      <c r="H20" s="78">
        <v>2020</v>
      </c>
    </row>
    <row r="21" spans="1:8" ht="29" x14ac:dyDescent="0.35">
      <c r="A21" s="22">
        <v>14</v>
      </c>
      <c r="B21" s="24" t="s">
        <v>982</v>
      </c>
      <c r="C21" s="46"/>
      <c r="D21" s="46" t="s">
        <v>7</v>
      </c>
      <c r="E21" s="46"/>
      <c r="F21" s="24" t="s">
        <v>546</v>
      </c>
      <c r="G21" s="24" t="s">
        <v>1126</v>
      </c>
      <c r="H21" s="78">
        <v>2020</v>
      </c>
    </row>
    <row r="22" spans="1:8" ht="29" x14ac:dyDescent="0.35">
      <c r="A22" s="22">
        <v>15</v>
      </c>
      <c r="B22" s="24" t="s">
        <v>983</v>
      </c>
      <c r="C22" s="46"/>
      <c r="D22" s="46" t="s">
        <v>7</v>
      </c>
      <c r="E22" s="46"/>
      <c r="F22" s="24" t="s">
        <v>546</v>
      </c>
      <c r="G22" s="24" t="s">
        <v>1126</v>
      </c>
      <c r="H22" s="78">
        <v>2020</v>
      </c>
    </row>
    <row r="23" spans="1:8" ht="43.5" x14ac:dyDescent="0.35">
      <c r="A23" s="22">
        <v>16</v>
      </c>
      <c r="B23" s="24" t="s">
        <v>984</v>
      </c>
      <c r="C23" s="46"/>
      <c r="D23" s="46" t="s">
        <v>7</v>
      </c>
      <c r="E23" s="46"/>
      <c r="F23" s="24" t="s">
        <v>546</v>
      </c>
      <c r="G23" s="24" t="s">
        <v>1126</v>
      </c>
      <c r="H23" s="78">
        <v>2020</v>
      </c>
    </row>
    <row r="24" spans="1:8" ht="43.5" x14ac:dyDescent="0.35">
      <c r="A24" s="22">
        <v>17</v>
      </c>
      <c r="B24" s="24" t="s">
        <v>985</v>
      </c>
      <c r="C24" s="46"/>
      <c r="D24" s="46" t="s">
        <v>7</v>
      </c>
      <c r="E24" s="46"/>
      <c r="F24" s="24" t="s">
        <v>546</v>
      </c>
      <c r="G24" s="24" t="s">
        <v>1126</v>
      </c>
      <c r="H24" s="78">
        <v>2020</v>
      </c>
    </row>
    <row r="25" spans="1:8" ht="29" x14ac:dyDescent="0.35">
      <c r="A25" s="22">
        <v>18</v>
      </c>
      <c r="B25" s="24" t="s">
        <v>1127</v>
      </c>
      <c r="C25" s="46"/>
      <c r="D25" s="46" t="s">
        <v>7</v>
      </c>
      <c r="E25" s="46"/>
      <c r="F25" s="24" t="s">
        <v>546</v>
      </c>
      <c r="G25" s="24" t="s">
        <v>1126</v>
      </c>
      <c r="H25" s="78">
        <v>2020</v>
      </c>
    </row>
    <row r="26" spans="1:8" ht="29" x14ac:dyDescent="0.35">
      <c r="A26" s="22">
        <v>19</v>
      </c>
      <c r="B26" s="24" t="s">
        <v>987</v>
      </c>
      <c r="C26" s="46"/>
      <c r="D26" s="46" t="s">
        <v>7</v>
      </c>
      <c r="E26" s="46"/>
      <c r="F26" s="24" t="s">
        <v>546</v>
      </c>
      <c r="G26" s="24" t="s">
        <v>1126</v>
      </c>
      <c r="H26" s="78">
        <v>2020</v>
      </c>
    </row>
    <row r="27" spans="1:8" ht="29" x14ac:dyDescent="0.35">
      <c r="A27" s="22">
        <v>20</v>
      </c>
      <c r="B27" s="24" t="s">
        <v>1128</v>
      </c>
      <c r="C27" s="46"/>
      <c r="D27" s="46" t="s">
        <v>7</v>
      </c>
      <c r="E27" s="46"/>
      <c r="F27" s="24" t="s">
        <v>546</v>
      </c>
      <c r="G27" s="24" t="s">
        <v>1126</v>
      </c>
      <c r="H27" s="78">
        <v>2020</v>
      </c>
    </row>
    <row r="28" spans="1:8" ht="29" x14ac:dyDescent="0.35">
      <c r="A28" s="22">
        <v>21</v>
      </c>
      <c r="B28" s="24" t="s">
        <v>1129</v>
      </c>
      <c r="C28" s="46"/>
      <c r="D28" s="46" t="s">
        <v>7</v>
      </c>
      <c r="E28" s="46"/>
      <c r="F28" s="24" t="s">
        <v>546</v>
      </c>
      <c r="G28" s="24" t="s">
        <v>1130</v>
      </c>
      <c r="H28" s="78"/>
    </row>
    <row r="29" spans="1:8" ht="43.5" x14ac:dyDescent="0.35">
      <c r="A29" s="22">
        <v>22</v>
      </c>
      <c r="B29" s="24" t="s">
        <v>989</v>
      </c>
      <c r="C29" s="46"/>
      <c r="D29" s="46" t="s">
        <v>7</v>
      </c>
      <c r="E29" s="46"/>
      <c r="F29" s="24" t="s">
        <v>546</v>
      </c>
      <c r="G29" s="24" t="s">
        <v>1131</v>
      </c>
      <c r="H29" s="78">
        <v>2020</v>
      </c>
    </row>
    <row r="30" spans="1:8" ht="43.5" x14ac:dyDescent="0.35">
      <c r="A30" s="22">
        <v>23</v>
      </c>
      <c r="B30" s="24" t="s">
        <v>990</v>
      </c>
      <c r="C30" s="46"/>
      <c r="D30" s="46" t="s">
        <v>7</v>
      </c>
      <c r="E30" s="46"/>
      <c r="F30" s="24" t="s">
        <v>546</v>
      </c>
      <c r="G30" s="24" t="s">
        <v>1131</v>
      </c>
      <c r="H30" s="78">
        <v>2020</v>
      </c>
    </row>
    <row r="31" spans="1:8" ht="43.5" x14ac:dyDescent="0.35">
      <c r="A31" s="22">
        <v>24</v>
      </c>
      <c r="B31" s="24" t="s">
        <v>991</v>
      </c>
      <c r="C31" s="46"/>
      <c r="D31" s="46" t="s">
        <v>7</v>
      </c>
      <c r="E31" s="46"/>
      <c r="F31" s="24" t="s">
        <v>546</v>
      </c>
      <c r="G31" s="24" t="s">
        <v>1131</v>
      </c>
      <c r="H31" s="78">
        <v>2020</v>
      </c>
    </row>
    <row r="32" spans="1:8" ht="29" x14ac:dyDescent="0.35">
      <c r="A32" s="22">
        <v>25</v>
      </c>
      <c r="B32" s="24" t="s">
        <v>992</v>
      </c>
      <c r="C32" s="46"/>
      <c r="D32" s="46" t="s">
        <v>7</v>
      </c>
      <c r="E32" s="46"/>
      <c r="F32" s="24" t="s">
        <v>546</v>
      </c>
      <c r="G32" s="24" t="s">
        <v>1131</v>
      </c>
      <c r="H32" s="78">
        <v>2020</v>
      </c>
    </row>
    <row r="33" spans="1:8" ht="29" x14ac:dyDescent="0.35">
      <c r="A33" s="22">
        <v>26</v>
      </c>
      <c r="B33" s="24" t="s">
        <v>993</v>
      </c>
      <c r="C33" s="46"/>
      <c r="D33" s="46" t="s">
        <v>7</v>
      </c>
      <c r="E33" s="46"/>
      <c r="F33" s="24" t="s">
        <v>546</v>
      </c>
      <c r="G33" s="24" t="s">
        <v>1131</v>
      </c>
      <c r="H33" s="78">
        <v>2020</v>
      </c>
    </row>
    <row r="34" spans="1:8" ht="43.5" x14ac:dyDescent="0.35">
      <c r="A34" s="22">
        <v>27</v>
      </c>
      <c r="B34" s="24" t="s">
        <v>994</v>
      </c>
      <c r="C34" s="46"/>
      <c r="D34" s="46" t="s">
        <v>7</v>
      </c>
      <c r="E34" s="46"/>
      <c r="F34" s="24" t="s">
        <v>546</v>
      </c>
      <c r="G34" s="24" t="s">
        <v>1131</v>
      </c>
      <c r="H34" s="78">
        <v>2020</v>
      </c>
    </row>
    <row r="35" spans="1:8" ht="43.5" x14ac:dyDescent="0.35">
      <c r="A35" s="22">
        <v>28</v>
      </c>
      <c r="B35" s="24" t="s">
        <v>995</v>
      </c>
      <c r="C35" s="46"/>
      <c r="D35" s="46" t="s">
        <v>7</v>
      </c>
      <c r="E35" s="46"/>
      <c r="F35" s="24" t="s">
        <v>546</v>
      </c>
      <c r="G35" s="24" t="s">
        <v>1131</v>
      </c>
      <c r="H35" s="78">
        <v>2020</v>
      </c>
    </row>
    <row r="36" spans="1:8" ht="43.5" x14ac:dyDescent="0.35">
      <c r="A36" s="22">
        <v>29</v>
      </c>
      <c r="B36" s="24" t="s">
        <v>996</v>
      </c>
      <c r="C36" s="46"/>
      <c r="D36" s="46" t="s">
        <v>7</v>
      </c>
      <c r="E36" s="46"/>
      <c r="F36" s="24" t="s">
        <v>546</v>
      </c>
      <c r="G36" s="24" t="s">
        <v>1131</v>
      </c>
      <c r="H36" s="78">
        <v>2020</v>
      </c>
    </row>
    <row r="37" spans="1:8" ht="43.5" x14ac:dyDescent="0.35">
      <c r="A37" s="22">
        <v>30</v>
      </c>
      <c r="B37" s="24" t="s">
        <v>997</v>
      </c>
      <c r="C37" s="46"/>
      <c r="D37" s="46" t="s">
        <v>7</v>
      </c>
      <c r="E37" s="46"/>
      <c r="F37" s="24" t="s">
        <v>546</v>
      </c>
      <c r="G37" s="24" t="s">
        <v>1131</v>
      </c>
      <c r="H37" s="78">
        <v>2020</v>
      </c>
    </row>
    <row r="38" spans="1:8" ht="29" x14ac:dyDescent="0.35">
      <c r="A38" s="22">
        <v>31</v>
      </c>
      <c r="B38" s="24" t="s">
        <v>998</v>
      </c>
      <c r="C38" s="46"/>
      <c r="D38" s="46" t="s">
        <v>7</v>
      </c>
      <c r="E38" s="46"/>
      <c r="F38" s="24" t="s">
        <v>546</v>
      </c>
      <c r="G38" s="24" t="s">
        <v>1132</v>
      </c>
      <c r="H38" s="78">
        <v>2020</v>
      </c>
    </row>
    <row r="39" spans="1:8" ht="43.5" x14ac:dyDescent="0.35">
      <c r="A39" s="22">
        <v>32</v>
      </c>
      <c r="B39" s="24" t="s">
        <v>999</v>
      </c>
      <c r="C39" s="46"/>
      <c r="D39" s="46" t="s">
        <v>7</v>
      </c>
      <c r="E39" s="46"/>
      <c r="F39" s="24" t="s">
        <v>546</v>
      </c>
      <c r="G39" s="24" t="s">
        <v>1131</v>
      </c>
      <c r="H39" s="78">
        <v>2020</v>
      </c>
    </row>
    <row r="40" spans="1:8" ht="43.5" x14ac:dyDescent="0.35">
      <c r="A40" s="22">
        <v>33</v>
      </c>
      <c r="B40" s="24" t="s">
        <v>1000</v>
      </c>
      <c r="C40" s="46"/>
      <c r="D40" s="46" t="s">
        <v>7</v>
      </c>
      <c r="E40" s="46"/>
      <c r="F40" s="24" t="s">
        <v>546</v>
      </c>
      <c r="G40" s="24" t="s">
        <v>1131</v>
      </c>
      <c r="H40" s="78">
        <v>2020</v>
      </c>
    </row>
    <row r="41" spans="1:8" ht="58" x14ac:dyDescent="0.35">
      <c r="A41" s="22">
        <v>34</v>
      </c>
      <c r="B41" s="24" t="s">
        <v>1001</v>
      </c>
      <c r="C41" s="46"/>
      <c r="D41" s="46" t="s">
        <v>7</v>
      </c>
      <c r="E41" s="46"/>
      <c r="F41" s="24" t="s">
        <v>546</v>
      </c>
      <c r="G41" s="24" t="s">
        <v>1131</v>
      </c>
      <c r="H41" s="78">
        <v>2020</v>
      </c>
    </row>
    <row r="42" spans="1:8" ht="58" x14ac:dyDescent="0.35">
      <c r="A42" s="22">
        <v>35</v>
      </c>
      <c r="B42" s="24" t="s">
        <v>1002</v>
      </c>
      <c r="C42" s="46"/>
      <c r="D42" s="46" t="s">
        <v>7</v>
      </c>
      <c r="E42" s="46"/>
      <c r="F42" s="24" t="s">
        <v>546</v>
      </c>
      <c r="G42" s="24" t="s">
        <v>1131</v>
      </c>
      <c r="H42" s="78">
        <v>2020</v>
      </c>
    </row>
    <row r="43" spans="1:8" ht="58" x14ac:dyDescent="0.35">
      <c r="A43" s="22">
        <v>36</v>
      </c>
      <c r="B43" s="24" t="s">
        <v>1003</v>
      </c>
      <c r="C43" s="46"/>
      <c r="D43" s="46" t="s">
        <v>7</v>
      </c>
      <c r="E43" s="46"/>
      <c r="F43" s="24" t="s">
        <v>546</v>
      </c>
      <c r="G43" s="24" t="s">
        <v>1131</v>
      </c>
      <c r="H43" s="78">
        <v>2020</v>
      </c>
    </row>
    <row r="44" spans="1:8" ht="58" x14ac:dyDescent="0.35">
      <c r="A44" s="22">
        <v>37</v>
      </c>
      <c r="B44" s="24" t="s">
        <v>1004</v>
      </c>
      <c r="C44" s="46"/>
      <c r="D44" s="46" t="s">
        <v>7</v>
      </c>
      <c r="E44" s="46"/>
      <c r="F44" s="24" t="s">
        <v>546</v>
      </c>
      <c r="G44" s="24" t="s">
        <v>1131</v>
      </c>
      <c r="H44" s="78">
        <v>2020</v>
      </c>
    </row>
    <row r="45" spans="1:8" ht="43.5" x14ac:dyDescent="0.35">
      <c r="A45" s="22">
        <v>38</v>
      </c>
      <c r="B45" s="24" t="s">
        <v>1133</v>
      </c>
      <c r="C45" s="46"/>
      <c r="D45" s="46" t="s">
        <v>7</v>
      </c>
      <c r="E45" s="46"/>
      <c r="F45" s="24" t="s">
        <v>546</v>
      </c>
      <c r="G45" s="24" t="s">
        <v>1131</v>
      </c>
      <c r="H45" s="78">
        <v>2020</v>
      </c>
    </row>
    <row r="46" spans="1:8" ht="43.5" x14ac:dyDescent="0.35">
      <c r="A46" s="22">
        <v>39</v>
      </c>
      <c r="B46" s="24" t="s">
        <v>1006</v>
      </c>
      <c r="C46" s="46"/>
      <c r="D46" s="46" t="s">
        <v>7</v>
      </c>
      <c r="E46" s="46"/>
      <c r="F46" s="24" t="s">
        <v>546</v>
      </c>
      <c r="G46" s="24" t="s">
        <v>1131</v>
      </c>
      <c r="H46" s="78">
        <v>2020</v>
      </c>
    </row>
    <row r="47" spans="1:8" ht="29" x14ac:dyDescent="0.35">
      <c r="A47" s="22">
        <v>40</v>
      </c>
      <c r="B47" s="24" t="s">
        <v>1007</v>
      </c>
      <c r="C47" s="46"/>
      <c r="D47" s="46" t="s">
        <v>7</v>
      </c>
      <c r="E47" s="46"/>
      <c r="F47" s="24" t="s">
        <v>546</v>
      </c>
      <c r="G47" s="24" t="s">
        <v>1131</v>
      </c>
      <c r="H47" s="78">
        <v>2020</v>
      </c>
    </row>
    <row r="48" spans="1:8" ht="43.5" x14ac:dyDescent="0.35">
      <c r="A48" s="22">
        <v>41</v>
      </c>
      <c r="B48" s="24" t="s">
        <v>1008</v>
      </c>
      <c r="C48" s="46"/>
      <c r="D48" s="46" t="s">
        <v>7</v>
      </c>
      <c r="E48" s="46"/>
      <c r="F48" s="24" t="s">
        <v>546</v>
      </c>
      <c r="G48" s="24" t="s">
        <v>1131</v>
      </c>
      <c r="H48" s="78">
        <v>2020</v>
      </c>
    </row>
    <row r="49" spans="1:8" ht="43.5" x14ac:dyDescent="0.35">
      <c r="A49" s="22">
        <v>42</v>
      </c>
      <c r="B49" s="24" t="s">
        <v>1009</v>
      </c>
      <c r="C49" s="46"/>
      <c r="D49" s="46" t="s">
        <v>7</v>
      </c>
      <c r="E49" s="46"/>
      <c r="F49" s="24" t="s">
        <v>546</v>
      </c>
      <c r="G49" s="24" t="s">
        <v>1131</v>
      </c>
      <c r="H49" s="78">
        <v>2020</v>
      </c>
    </row>
    <row r="50" spans="1:8" ht="43.5" x14ac:dyDescent="0.35">
      <c r="A50" s="22">
        <v>43</v>
      </c>
      <c r="B50" s="24" t="s">
        <v>1010</v>
      </c>
      <c r="C50" s="46"/>
      <c r="D50" s="46" t="s">
        <v>7</v>
      </c>
      <c r="E50" s="46"/>
      <c r="F50" s="24" t="s">
        <v>546</v>
      </c>
      <c r="G50" s="24" t="s">
        <v>1131</v>
      </c>
      <c r="H50" s="78">
        <v>2020</v>
      </c>
    </row>
    <row r="51" spans="1:8" ht="43.5" x14ac:dyDescent="0.35">
      <c r="A51" s="22">
        <v>44</v>
      </c>
      <c r="B51" s="24" t="s">
        <v>1011</v>
      </c>
      <c r="C51" s="46"/>
      <c r="D51" s="46" t="s">
        <v>7</v>
      </c>
      <c r="E51" s="46"/>
      <c r="F51" s="24" t="s">
        <v>546</v>
      </c>
      <c r="G51" s="24" t="s">
        <v>1131</v>
      </c>
      <c r="H51" s="78">
        <v>2020</v>
      </c>
    </row>
    <row r="52" spans="1:8" ht="29" x14ac:dyDescent="0.35">
      <c r="A52" s="22">
        <v>45</v>
      </c>
      <c r="B52" s="24" t="s">
        <v>1012</v>
      </c>
      <c r="C52" s="46"/>
      <c r="D52" s="46" t="s">
        <v>7</v>
      </c>
      <c r="E52" s="46"/>
      <c r="F52" s="24" t="s">
        <v>546</v>
      </c>
      <c r="G52" s="24" t="s">
        <v>1131</v>
      </c>
      <c r="H52" s="78">
        <v>2021</v>
      </c>
    </row>
    <row r="53" spans="1:8" ht="43.5" x14ac:dyDescent="0.35">
      <c r="A53" s="22">
        <v>46</v>
      </c>
      <c r="B53" s="24" t="s">
        <v>427</v>
      </c>
      <c r="C53" s="46"/>
      <c r="D53" s="46" t="s">
        <v>7</v>
      </c>
      <c r="E53" s="46"/>
      <c r="F53" s="24" t="s">
        <v>546</v>
      </c>
      <c r="G53" s="24" t="s">
        <v>1131</v>
      </c>
      <c r="H53" s="78">
        <v>2020</v>
      </c>
    </row>
    <row r="54" spans="1:8" ht="43.5" x14ac:dyDescent="0.35">
      <c r="A54" s="22">
        <v>47</v>
      </c>
      <c r="B54" s="24" t="s">
        <v>431</v>
      </c>
      <c r="C54" s="46"/>
      <c r="D54" s="46" t="s">
        <v>7</v>
      </c>
      <c r="E54" s="46"/>
      <c r="F54" s="24" t="s">
        <v>546</v>
      </c>
      <c r="G54" s="24" t="s">
        <v>1131</v>
      </c>
      <c r="H54" s="78">
        <v>2022</v>
      </c>
    </row>
    <row r="55" spans="1:8" ht="29" x14ac:dyDescent="0.35">
      <c r="A55" s="22">
        <v>48</v>
      </c>
      <c r="B55" s="24" t="s">
        <v>434</v>
      </c>
      <c r="C55" s="46"/>
      <c r="D55" s="46" t="s">
        <v>7</v>
      </c>
      <c r="E55" s="46"/>
      <c r="F55" s="24" t="s">
        <v>546</v>
      </c>
      <c r="G55" s="24" t="s">
        <v>1131</v>
      </c>
      <c r="H55" s="78">
        <v>2018</v>
      </c>
    </row>
    <row r="56" spans="1:8" ht="29" x14ac:dyDescent="0.35">
      <c r="A56" s="22">
        <v>49</v>
      </c>
      <c r="B56" s="24" t="s">
        <v>1134</v>
      </c>
      <c r="C56" s="46"/>
      <c r="D56" s="46" t="s">
        <v>7</v>
      </c>
      <c r="E56" s="46"/>
      <c r="F56" s="24" t="s">
        <v>1135</v>
      </c>
      <c r="G56" s="24" t="s">
        <v>1136</v>
      </c>
      <c r="H56" s="78">
        <v>2019</v>
      </c>
    </row>
    <row r="57" spans="1:8" ht="43.5" x14ac:dyDescent="0.35">
      <c r="A57" s="22">
        <v>50</v>
      </c>
      <c r="B57" s="24" t="s">
        <v>1137</v>
      </c>
      <c r="C57" s="46"/>
      <c r="D57" s="46" t="s">
        <v>7</v>
      </c>
      <c r="E57" s="46"/>
      <c r="F57" s="24" t="s">
        <v>546</v>
      </c>
      <c r="G57" s="24" t="s">
        <v>1138</v>
      </c>
      <c r="H57" s="78">
        <v>2019</v>
      </c>
    </row>
    <row r="58" spans="1:8" ht="43.5" x14ac:dyDescent="0.35">
      <c r="A58" s="22">
        <v>51</v>
      </c>
      <c r="B58" s="24" t="s">
        <v>1139</v>
      </c>
      <c r="C58" s="46"/>
      <c r="D58" s="46" t="s">
        <v>7</v>
      </c>
      <c r="E58" s="46"/>
      <c r="F58" s="24" t="s">
        <v>546</v>
      </c>
      <c r="G58" s="24" t="s">
        <v>1140</v>
      </c>
      <c r="H58" s="78">
        <v>2021</v>
      </c>
    </row>
    <row r="59" spans="1:8" ht="43.5" x14ac:dyDescent="0.35">
      <c r="A59" s="22">
        <v>52</v>
      </c>
      <c r="B59" s="24" t="s">
        <v>446</v>
      </c>
      <c r="C59" s="46"/>
      <c r="D59" s="46" t="s">
        <v>7</v>
      </c>
      <c r="E59" s="46"/>
      <c r="F59" s="24" t="s">
        <v>546</v>
      </c>
      <c r="G59" s="24" t="s">
        <v>1141</v>
      </c>
      <c r="H59" s="78">
        <v>2021</v>
      </c>
    </row>
    <row r="60" spans="1:8" ht="58" x14ac:dyDescent="0.35">
      <c r="A60" s="22">
        <v>53</v>
      </c>
      <c r="B60" s="24" t="s">
        <v>1142</v>
      </c>
      <c r="C60" s="46"/>
      <c r="D60" s="46" t="s">
        <v>7</v>
      </c>
      <c r="E60" s="46"/>
      <c r="F60" s="24" t="s">
        <v>1143</v>
      </c>
      <c r="G60" s="24" t="s">
        <v>1144</v>
      </c>
      <c r="H60" s="78">
        <v>2021</v>
      </c>
    </row>
    <row r="61" spans="1:8" ht="58" x14ac:dyDescent="0.35">
      <c r="A61" s="22">
        <v>54</v>
      </c>
      <c r="B61" s="24" t="s">
        <v>1145</v>
      </c>
      <c r="C61" s="46"/>
      <c r="D61" s="46" t="s">
        <v>7</v>
      </c>
      <c r="E61" s="46"/>
      <c r="F61" s="24" t="s">
        <v>1143</v>
      </c>
      <c r="G61" s="24" t="s">
        <v>1146</v>
      </c>
      <c r="H61" s="78">
        <v>2021</v>
      </c>
    </row>
    <row r="62" spans="1:8" ht="58" x14ac:dyDescent="0.35">
      <c r="A62" s="22">
        <v>55</v>
      </c>
      <c r="B62" s="24" t="s">
        <v>1147</v>
      </c>
      <c r="C62" s="46"/>
      <c r="D62" s="46" t="s">
        <v>7</v>
      </c>
      <c r="E62" s="46"/>
      <c r="F62" s="24" t="s">
        <v>1143</v>
      </c>
      <c r="G62" s="24" t="s">
        <v>1148</v>
      </c>
      <c r="H62" s="78">
        <v>2021</v>
      </c>
    </row>
    <row r="63" spans="1:8" ht="58" x14ac:dyDescent="0.35">
      <c r="A63" s="22">
        <v>56</v>
      </c>
      <c r="B63" s="24" t="s">
        <v>1149</v>
      </c>
      <c r="C63" s="46"/>
      <c r="D63" s="46" t="s">
        <v>7</v>
      </c>
      <c r="E63" s="46"/>
      <c r="F63" s="24" t="s">
        <v>1143</v>
      </c>
      <c r="G63" s="24" t="s">
        <v>1148</v>
      </c>
      <c r="H63" s="78">
        <v>2021</v>
      </c>
    </row>
    <row r="64" spans="1:8" ht="58" x14ac:dyDescent="0.35">
      <c r="A64" s="22">
        <v>57</v>
      </c>
      <c r="B64" s="24" t="s">
        <v>1150</v>
      </c>
      <c r="C64" s="46"/>
      <c r="D64" s="46" t="s">
        <v>7</v>
      </c>
      <c r="E64" s="46"/>
      <c r="F64" s="24" t="s">
        <v>1143</v>
      </c>
      <c r="G64" s="24" t="s">
        <v>1148</v>
      </c>
      <c r="H64" s="78">
        <v>2021</v>
      </c>
    </row>
    <row r="65" spans="1:8" ht="58" x14ac:dyDescent="0.35">
      <c r="A65" s="22">
        <v>58</v>
      </c>
      <c r="B65" s="24" t="s">
        <v>1151</v>
      </c>
      <c r="C65" s="46"/>
      <c r="D65" s="46" t="s">
        <v>7</v>
      </c>
      <c r="E65" s="46"/>
      <c r="F65" s="24" t="s">
        <v>1143</v>
      </c>
      <c r="G65" s="24" t="s">
        <v>1152</v>
      </c>
      <c r="H65" s="78">
        <v>2021</v>
      </c>
    </row>
    <row r="66" spans="1:8" ht="58" x14ac:dyDescent="0.35">
      <c r="A66" s="22">
        <v>59</v>
      </c>
      <c r="B66" s="24" t="s">
        <v>1153</v>
      </c>
      <c r="C66" s="46"/>
      <c r="D66" s="46" t="s">
        <v>7</v>
      </c>
      <c r="E66" s="46"/>
      <c r="F66" s="24" t="s">
        <v>1143</v>
      </c>
      <c r="G66" s="24" t="s">
        <v>1154</v>
      </c>
      <c r="H66" s="78">
        <v>2021</v>
      </c>
    </row>
    <row r="67" spans="1:8" ht="58" x14ac:dyDescent="0.35">
      <c r="A67" s="22">
        <v>60</v>
      </c>
      <c r="B67" s="24" t="s">
        <v>1142</v>
      </c>
      <c r="C67" s="46"/>
      <c r="D67" s="46" t="s">
        <v>7</v>
      </c>
      <c r="E67" s="46"/>
      <c r="F67" s="24" t="s">
        <v>1143</v>
      </c>
      <c r="G67" s="24" t="s">
        <v>1154</v>
      </c>
      <c r="H67" s="78">
        <v>2021</v>
      </c>
    </row>
    <row r="68" spans="1:8" ht="58" x14ac:dyDescent="0.35">
      <c r="A68" s="22">
        <v>61</v>
      </c>
      <c r="B68" s="24" t="s">
        <v>1145</v>
      </c>
      <c r="C68" s="46"/>
      <c r="D68" s="46" t="s">
        <v>7</v>
      </c>
      <c r="E68" s="46"/>
      <c r="F68" s="24" t="s">
        <v>1143</v>
      </c>
      <c r="G68" s="24" t="s">
        <v>1154</v>
      </c>
      <c r="H68" s="78">
        <v>2021</v>
      </c>
    </row>
    <row r="69" spans="1:8" ht="58" x14ac:dyDescent="0.35">
      <c r="A69" s="22">
        <v>62</v>
      </c>
      <c r="B69" s="24" t="s">
        <v>1147</v>
      </c>
      <c r="C69" s="46"/>
      <c r="D69" s="46" t="s">
        <v>7</v>
      </c>
      <c r="E69" s="46"/>
      <c r="F69" s="24" t="s">
        <v>1143</v>
      </c>
      <c r="G69" s="24" t="s">
        <v>1154</v>
      </c>
      <c r="H69" s="78">
        <v>2021</v>
      </c>
    </row>
    <row r="70" spans="1:8" ht="58" x14ac:dyDescent="0.35">
      <c r="A70" s="22">
        <v>63</v>
      </c>
      <c r="B70" s="24" t="s">
        <v>1149</v>
      </c>
      <c r="C70" s="46"/>
      <c r="D70" s="46" t="s">
        <v>7</v>
      </c>
      <c r="E70" s="46"/>
      <c r="F70" s="24" t="s">
        <v>1143</v>
      </c>
      <c r="G70" s="24" t="s">
        <v>1154</v>
      </c>
      <c r="H70" s="78">
        <v>2021</v>
      </c>
    </row>
    <row r="71" spans="1:8" ht="58" x14ac:dyDescent="0.35">
      <c r="A71" s="22">
        <v>64</v>
      </c>
      <c r="B71" s="24" t="s">
        <v>1150</v>
      </c>
      <c r="C71" s="46"/>
      <c r="D71" s="46" t="s">
        <v>7</v>
      </c>
      <c r="E71" s="46"/>
      <c r="F71" s="24" t="s">
        <v>1143</v>
      </c>
      <c r="G71" s="24" t="s">
        <v>1154</v>
      </c>
      <c r="H71" s="78">
        <v>2021</v>
      </c>
    </row>
    <row r="72" spans="1:8" ht="58" x14ac:dyDescent="0.35">
      <c r="A72" s="22">
        <v>65</v>
      </c>
      <c r="B72" s="24" t="s">
        <v>1151</v>
      </c>
      <c r="C72" s="46"/>
      <c r="D72" s="46" t="s">
        <v>7</v>
      </c>
      <c r="E72" s="46"/>
      <c r="F72" s="24" t="s">
        <v>1143</v>
      </c>
      <c r="G72" s="24" t="s">
        <v>1154</v>
      </c>
      <c r="H72" s="78">
        <v>2021</v>
      </c>
    </row>
    <row r="73" spans="1:8" ht="58" x14ac:dyDescent="0.35">
      <c r="A73" s="22">
        <v>66</v>
      </c>
      <c r="B73" s="24" t="s">
        <v>1153</v>
      </c>
      <c r="C73" s="46"/>
      <c r="D73" s="46" t="s">
        <v>7</v>
      </c>
      <c r="E73" s="46"/>
      <c r="F73" s="24" t="s">
        <v>1143</v>
      </c>
      <c r="G73" s="24" t="s">
        <v>1154</v>
      </c>
      <c r="H73" s="78">
        <v>2021</v>
      </c>
    </row>
    <row r="74" spans="1:8" ht="29" x14ac:dyDescent="0.35">
      <c r="A74" s="22">
        <v>67</v>
      </c>
      <c r="B74" s="24" t="s">
        <v>1032</v>
      </c>
      <c r="C74" s="46"/>
      <c r="D74" s="46" t="s">
        <v>7</v>
      </c>
      <c r="E74" s="46"/>
      <c r="F74" s="24" t="s">
        <v>546</v>
      </c>
      <c r="G74" s="24" t="s">
        <v>1155</v>
      </c>
      <c r="H74" s="78">
        <v>2021</v>
      </c>
    </row>
    <row r="75" spans="1:8" ht="58" x14ac:dyDescent="0.35">
      <c r="A75" s="22">
        <v>68</v>
      </c>
      <c r="B75" s="24" t="s">
        <v>750</v>
      </c>
      <c r="C75" s="46"/>
      <c r="D75" s="46" t="s">
        <v>7</v>
      </c>
      <c r="E75" s="46"/>
      <c r="F75" s="24" t="s">
        <v>1143</v>
      </c>
      <c r="G75" s="24" t="s">
        <v>1154</v>
      </c>
      <c r="H75" s="78">
        <v>2021</v>
      </c>
    </row>
    <row r="76" spans="1:8" ht="58" x14ac:dyDescent="0.35">
      <c r="A76" s="22">
        <v>69</v>
      </c>
      <c r="B76" s="24" t="s">
        <v>1156</v>
      </c>
      <c r="C76" s="46"/>
      <c r="D76" s="46" t="s">
        <v>7</v>
      </c>
      <c r="E76" s="46"/>
      <c r="F76" s="24" t="s">
        <v>1143</v>
      </c>
      <c r="G76" s="24" t="s">
        <v>1154</v>
      </c>
      <c r="H76" s="78">
        <v>2021</v>
      </c>
    </row>
    <row r="77" spans="1:8" ht="58" x14ac:dyDescent="0.35">
      <c r="A77" s="22">
        <v>70</v>
      </c>
      <c r="B77" s="24" t="s">
        <v>1157</v>
      </c>
      <c r="C77" s="46"/>
      <c r="D77" s="46" t="s">
        <v>7</v>
      </c>
      <c r="E77" s="46"/>
      <c r="F77" s="24" t="s">
        <v>1143</v>
      </c>
      <c r="G77" s="24" t="s">
        <v>1154</v>
      </c>
      <c r="H77" s="78">
        <v>2021</v>
      </c>
    </row>
    <row r="78" spans="1:8" ht="43.5" x14ac:dyDescent="0.35">
      <c r="A78" s="22">
        <v>71</v>
      </c>
      <c r="B78" s="24" t="s">
        <v>448</v>
      </c>
      <c r="C78" s="46"/>
      <c r="D78" s="46" t="s">
        <v>7</v>
      </c>
      <c r="E78" s="46"/>
      <c r="F78" s="24" t="s">
        <v>546</v>
      </c>
      <c r="G78" s="24" t="s">
        <v>1158</v>
      </c>
      <c r="H78" s="78">
        <v>2021</v>
      </c>
    </row>
    <row r="79" spans="1:8" ht="43.5" x14ac:dyDescent="0.35">
      <c r="A79" s="22">
        <v>72</v>
      </c>
      <c r="B79" s="24" t="s">
        <v>448</v>
      </c>
      <c r="C79" s="46"/>
      <c r="D79" s="46" t="s">
        <v>7</v>
      </c>
      <c r="E79" s="46"/>
      <c r="F79" s="24" t="s">
        <v>546</v>
      </c>
      <c r="G79" s="24" t="s">
        <v>1158</v>
      </c>
      <c r="H79" s="78">
        <v>2021</v>
      </c>
    </row>
    <row r="80" spans="1:8" ht="43.5" x14ac:dyDescent="0.35">
      <c r="A80" s="22">
        <v>73</v>
      </c>
      <c r="B80" s="24" t="s">
        <v>450</v>
      </c>
      <c r="C80" s="46"/>
      <c r="D80" s="46" t="s">
        <v>7</v>
      </c>
      <c r="E80" s="46"/>
      <c r="F80" s="24" t="s">
        <v>546</v>
      </c>
      <c r="G80" s="24" t="s">
        <v>1154</v>
      </c>
      <c r="H80" s="78">
        <v>2021</v>
      </c>
    </row>
    <row r="81" spans="1:8" ht="43.5" x14ac:dyDescent="0.35">
      <c r="A81" s="22">
        <v>74</v>
      </c>
      <c r="B81" s="24" t="s">
        <v>451</v>
      </c>
      <c r="C81" s="46"/>
      <c r="D81" s="46" t="s">
        <v>7</v>
      </c>
      <c r="E81" s="46"/>
      <c r="F81" s="24" t="s">
        <v>546</v>
      </c>
      <c r="G81" s="24" t="s">
        <v>1154</v>
      </c>
      <c r="H81" s="78">
        <v>2021</v>
      </c>
    </row>
    <row r="82" spans="1:8" ht="43.5" x14ac:dyDescent="0.35">
      <c r="A82" s="22">
        <v>75</v>
      </c>
      <c r="B82" s="24" t="s">
        <v>452</v>
      </c>
      <c r="C82" s="46"/>
      <c r="D82" s="46" t="s">
        <v>7</v>
      </c>
      <c r="E82" s="46"/>
      <c r="F82" s="24" t="s">
        <v>546</v>
      </c>
      <c r="G82" s="24" t="s">
        <v>1159</v>
      </c>
      <c r="H82" s="78">
        <v>2021</v>
      </c>
    </row>
    <row r="83" spans="1:8" ht="29" x14ac:dyDescent="0.35">
      <c r="A83" s="22">
        <v>76</v>
      </c>
      <c r="B83" s="24" t="s">
        <v>1160</v>
      </c>
      <c r="C83" s="46"/>
      <c r="D83" s="46" t="s">
        <v>7</v>
      </c>
      <c r="E83" s="46"/>
      <c r="F83" s="24" t="s">
        <v>1161</v>
      </c>
      <c r="G83" s="24" t="s">
        <v>1158</v>
      </c>
      <c r="H83" s="78">
        <v>2018</v>
      </c>
    </row>
    <row r="84" spans="1:8" ht="43.5" x14ac:dyDescent="0.35">
      <c r="A84" s="22">
        <v>77</v>
      </c>
      <c r="B84" s="24" t="s">
        <v>1162</v>
      </c>
      <c r="C84" s="46"/>
      <c r="D84" s="46" t="s">
        <v>7</v>
      </c>
      <c r="E84" s="46"/>
      <c r="F84" s="24" t="s">
        <v>1161</v>
      </c>
      <c r="G84" s="24" t="s">
        <v>1154</v>
      </c>
      <c r="H84" s="78">
        <v>2018</v>
      </c>
    </row>
    <row r="85" spans="1:8" ht="29" x14ac:dyDescent="0.35">
      <c r="A85" s="22">
        <v>78</v>
      </c>
      <c r="B85" s="24" t="s">
        <v>1163</v>
      </c>
      <c r="C85" s="46"/>
      <c r="D85" s="46" t="s">
        <v>7</v>
      </c>
      <c r="E85" s="46"/>
      <c r="F85" s="24" t="s">
        <v>1161</v>
      </c>
      <c r="G85" s="24" t="s">
        <v>1158</v>
      </c>
      <c r="H85" s="78">
        <v>2018</v>
      </c>
    </row>
    <row r="86" spans="1:8" ht="58" x14ac:dyDescent="0.35">
      <c r="A86" s="22">
        <v>79</v>
      </c>
      <c r="B86" s="24" t="s">
        <v>809</v>
      </c>
      <c r="C86" s="46"/>
      <c r="D86" s="46" t="s">
        <v>7</v>
      </c>
      <c r="E86" s="46"/>
      <c r="F86" s="24" t="s">
        <v>1143</v>
      </c>
      <c r="G86" s="24" t="s">
        <v>1148</v>
      </c>
      <c r="H86" s="78">
        <v>2021</v>
      </c>
    </row>
    <row r="87" spans="1:8" ht="29" x14ac:dyDescent="0.35">
      <c r="A87" s="22">
        <v>80</v>
      </c>
      <c r="B87" s="24" t="s">
        <v>453</v>
      </c>
      <c r="C87" s="46"/>
      <c r="D87" s="46" t="s">
        <v>7</v>
      </c>
      <c r="E87" s="46"/>
      <c r="F87" s="24" t="s">
        <v>546</v>
      </c>
      <c r="G87" s="24" t="s">
        <v>1164</v>
      </c>
      <c r="H87" s="78">
        <v>2021</v>
      </c>
    </row>
    <row r="88" spans="1:8" ht="29" x14ac:dyDescent="0.35">
      <c r="A88" s="22">
        <v>81</v>
      </c>
      <c r="B88" s="24" t="s">
        <v>455</v>
      </c>
      <c r="C88" s="46"/>
      <c r="D88" s="46" t="s">
        <v>7</v>
      </c>
      <c r="E88" s="46"/>
      <c r="F88" s="24" t="s">
        <v>546</v>
      </c>
      <c r="G88" s="24" t="s">
        <v>1164</v>
      </c>
      <c r="H88" s="78">
        <v>2023</v>
      </c>
    </row>
    <row r="89" spans="1:8" ht="29" x14ac:dyDescent="0.35">
      <c r="A89" s="22">
        <v>82</v>
      </c>
      <c r="B89" s="24" t="s">
        <v>457</v>
      </c>
      <c r="C89" s="46"/>
      <c r="D89" s="46" t="s">
        <v>7</v>
      </c>
      <c r="E89" s="46"/>
      <c r="F89" s="24" t="s">
        <v>546</v>
      </c>
      <c r="G89" s="24" t="s">
        <v>1164</v>
      </c>
      <c r="H89" s="78">
        <v>2023</v>
      </c>
    </row>
    <row r="90" spans="1:8" ht="29" x14ac:dyDescent="0.35">
      <c r="A90" s="22">
        <v>83</v>
      </c>
      <c r="B90" s="24" t="s">
        <v>458</v>
      </c>
      <c r="C90" s="46"/>
      <c r="D90" s="46" t="s">
        <v>7</v>
      </c>
      <c r="E90" s="46"/>
      <c r="F90" s="24" t="s">
        <v>546</v>
      </c>
      <c r="G90" s="24" t="s">
        <v>1164</v>
      </c>
      <c r="H90" s="78">
        <v>2023</v>
      </c>
    </row>
    <row r="91" spans="1:8" ht="29" x14ac:dyDescent="0.35">
      <c r="A91" s="22">
        <v>84</v>
      </c>
      <c r="B91" s="24" t="s">
        <v>459</v>
      </c>
      <c r="C91" s="46"/>
      <c r="D91" s="46" t="s">
        <v>7</v>
      </c>
      <c r="E91" s="46"/>
      <c r="F91" s="24" t="s">
        <v>546</v>
      </c>
      <c r="G91" s="24" t="s">
        <v>1164</v>
      </c>
      <c r="H91" s="78">
        <v>2023</v>
      </c>
    </row>
    <row r="92" spans="1:8" ht="43.5" x14ac:dyDescent="0.35">
      <c r="A92" s="22">
        <v>85</v>
      </c>
      <c r="B92" s="24" t="s">
        <v>460</v>
      </c>
      <c r="C92" s="46"/>
      <c r="D92" s="46" t="s">
        <v>7</v>
      </c>
      <c r="E92" s="46"/>
      <c r="F92" s="24" t="s">
        <v>546</v>
      </c>
      <c r="G92" s="24" t="s">
        <v>1164</v>
      </c>
      <c r="H92" s="78">
        <v>2023</v>
      </c>
    </row>
    <row r="93" spans="1:8" ht="29" x14ac:dyDescent="0.35">
      <c r="A93" s="22">
        <v>86</v>
      </c>
      <c r="B93" s="24" t="s">
        <v>461</v>
      </c>
      <c r="C93" s="46"/>
      <c r="D93" s="46" t="s">
        <v>7</v>
      </c>
      <c r="E93" s="46"/>
      <c r="F93" s="24" t="s">
        <v>546</v>
      </c>
      <c r="G93" s="24" t="s">
        <v>1164</v>
      </c>
      <c r="H93" s="78">
        <v>2023</v>
      </c>
    </row>
    <row r="94" spans="1:8" ht="29" x14ac:dyDescent="0.35">
      <c r="A94" s="22">
        <v>87</v>
      </c>
      <c r="B94" s="24" t="s">
        <v>462</v>
      </c>
      <c r="C94" s="46"/>
      <c r="D94" s="46" t="s">
        <v>7</v>
      </c>
      <c r="E94" s="46"/>
      <c r="F94" s="24" t="s">
        <v>546</v>
      </c>
      <c r="G94" s="24" t="s">
        <v>1164</v>
      </c>
      <c r="H94" s="78">
        <v>2023</v>
      </c>
    </row>
    <row r="95" spans="1:8" ht="29" x14ac:dyDescent="0.35">
      <c r="A95" s="22">
        <v>88</v>
      </c>
      <c r="B95" s="24" t="s">
        <v>463</v>
      </c>
      <c r="C95" s="46"/>
      <c r="D95" s="46" t="s">
        <v>7</v>
      </c>
      <c r="E95" s="46"/>
      <c r="F95" s="24" t="s">
        <v>546</v>
      </c>
      <c r="G95" s="24" t="s">
        <v>1164</v>
      </c>
      <c r="H95" s="78">
        <v>2023</v>
      </c>
    </row>
    <row r="96" spans="1:8" ht="29" x14ac:dyDescent="0.35">
      <c r="A96" s="22">
        <v>89</v>
      </c>
      <c r="B96" s="24" t="s">
        <v>464</v>
      </c>
      <c r="C96" s="46"/>
      <c r="D96" s="46" t="s">
        <v>7</v>
      </c>
      <c r="E96" s="46"/>
      <c r="F96" s="24" t="s">
        <v>546</v>
      </c>
      <c r="G96" s="24" t="s">
        <v>1164</v>
      </c>
      <c r="H96" s="78">
        <v>2023</v>
      </c>
    </row>
    <row r="97" spans="1:8" ht="29" x14ac:dyDescent="0.35">
      <c r="A97" s="22">
        <v>90</v>
      </c>
      <c r="B97" s="24" t="s">
        <v>465</v>
      </c>
      <c r="C97" s="46"/>
      <c r="D97" s="46" t="s">
        <v>7</v>
      </c>
      <c r="E97" s="46"/>
      <c r="F97" s="24" t="s">
        <v>546</v>
      </c>
      <c r="G97" s="24" t="s">
        <v>1164</v>
      </c>
      <c r="H97" s="78">
        <v>2023</v>
      </c>
    </row>
    <row r="98" spans="1:8" ht="29" x14ac:dyDescent="0.35">
      <c r="A98" s="22">
        <v>91</v>
      </c>
      <c r="B98" s="24" t="s">
        <v>466</v>
      </c>
      <c r="C98" s="46"/>
      <c r="D98" s="46" t="s">
        <v>7</v>
      </c>
      <c r="E98" s="46"/>
      <c r="F98" s="24" t="s">
        <v>546</v>
      </c>
      <c r="G98" s="24" t="s">
        <v>1164</v>
      </c>
      <c r="H98" s="78">
        <v>2023</v>
      </c>
    </row>
    <row r="99" spans="1:8" ht="29" x14ac:dyDescent="0.35">
      <c r="A99" s="22">
        <v>92</v>
      </c>
      <c r="B99" s="24" t="s">
        <v>467</v>
      </c>
      <c r="C99" s="46"/>
      <c r="D99" s="46" t="s">
        <v>7</v>
      </c>
      <c r="E99" s="46"/>
      <c r="F99" s="24" t="s">
        <v>546</v>
      </c>
      <c r="G99" s="24" t="s">
        <v>1164</v>
      </c>
      <c r="H99" s="78">
        <v>2023</v>
      </c>
    </row>
    <row r="100" spans="1:8" ht="29" x14ac:dyDescent="0.35">
      <c r="A100" s="22">
        <v>93</v>
      </c>
      <c r="B100" s="24" t="s">
        <v>468</v>
      </c>
      <c r="C100" s="46"/>
      <c r="D100" s="46" t="s">
        <v>7</v>
      </c>
      <c r="E100" s="46"/>
      <c r="F100" s="24" t="s">
        <v>546</v>
      </c>
      <c r="G100" s="24" t="s">
        <v>1164</v>
      </c>
      <c r="H100" s="78">
        <v>2023</v>
      </c>
    </row>
    <row r="101" spans="1:8" ht="29" x14ac:dyDescent="0.35">
      <c r="A101" s="22">
        <v>94</v>
      </c>
      <c r="B101" s="24" t="s">
        <v>469</v>
      </c>
      <c r="C101" s="46"/>
      <c r="D101" s="46" t="s">
        <v>7</v>
      </c>
      <c r="E101" s="46"/>
      <c r="F101" s="24" t="s">
        <v>546</v>
      </c>
      <c r="G101" s="24" t="s">
        <v>1164</v>
      </c>
      <c r="H101" s="78">
        <v>2023</v>
      </c>
    </row>
    <row r="102" spans="1:8" ht="29" x14ac:dyDescent="0.35">
      <c r="A102" s="22">
        <v>95</v>
      </c>
      <c r="B102" s="24" t="s">
        <v>470</v>
      </c>
      <c r="C102" s="46"/>
      <c r="D102" s="46" t="s">
        <v>7</v>
      </c>
      <c r="E102" s="46"/>
      <c r="F102" s="24" t="s">
        <v>546</v>
      </c>
      <c r="G102" s="24" t="s">
        <v>1164</v>
      </c>
      <c r="H102" s="78">
        <v>2023</v>
      </c>
    </row>
    <row r="103" spans="1:8" ht="29" x14ac:dyDescent="0.35">
      <c r="A103" s="22">
        <v>96</v>
      </c>
      <c r="B103" s="24" t="s">
        <v>471</v>
      </c>
      <c r="C103" s="46"/>
      <c r="D103" s="46" t="s">
        <v>7</v>
      </c>
      <c r="E103" s="46"/>
      <c r="F103" s="24" t="s">
        <v>546</v>
      </c>
      <c r="G103" s="24" t="s">
        <v>1164</v>
      </c>
      <c r="H103" s="78">
        <v>2023</v>
      </c>
    </row>
    <row r="104" spans="1:8" ht="29" x14ac:dyDescent="0.35">
      <c r="A104" s="22">
        <v>97</v>
      </c>
      <c r="B104" s="24" t="s">
        <v>472</v>
      </c>
      <c r="C104" s="46"/>
      <c r="D104" s="46" t="s">
        <v>7</v>
      </c>
      <c r="E104" s="46"/>
      <c r="F104" s="24" t="s">
        <v>546</v>
      </c>
      <c r="G104" s="24" t="s">
        <v>1164</v>
      </c>
      <c r="H104" s="78">
        <v>2023</v>
      </c>
    </row>
    <row r="105" spans="1:8" ht="29" x14ac:dyDescent="0.35">
      <c r="A105" s="22">
        <v>98</v>
      </c>
      <c r="B105" s="24" t="s">
        <v>473</v>
      </c>
      <c r="C105" s="46"/>
      <c r="D105" s="46" t="s">
        <v>7</v>
      </c>
      <c r="E105" s="46"/>
      <c r="F105" s="24" t="s">
        <v>546</v>
      </c>
      <c r="G105" s="24" t="s">
        <v>1164</v>
      </c>
      <c r="H105" s="78">
        <v>2023</v>
      </c>
    </row>
    <row r="106" spans="1:8" ht="43.5" x14ac:dyDescent="0.35">
      <c r="A106" s="22">
        <v>99</v>
      </c>
      <c r="B106" s="24" t="s">
        <v>474</v>
      </c>
      <c r="C106" s="46"/>
      <c r="D106" s="46" t="s">
        <v>7</v>
      </c>
      <c r="E106" s="46"/>
      <c r="F106" s="24" t="s">
        <v>546</v>
      </c>
      <c r="G106" s="24" t="s">
        <v>1164</v>
      </c>
      <c r="H106" s="78">
        <v>2023</v>
      </c>
    </row>
    <row r="107" spans="1:8" ht="29" x14ac:dyDescent="0.35">
      <c r="A107" s="22">
        <v>100</v>
      </c>
      <c r="B107" s="24" t="s">
        <v>475</v>
      </c>
      <c r="C107" s="46"/>
      <c r="D107" s="46" t="s">
        <v>7</v>
      </c>
      <c r="E107" s="46"/>
      <c r="F107" s="24" t="s">
        <v>546</v>
      </c>
      <c r="G107" s="24" t="s">
        <v>1164</v>
      </c>
      <c r="H107" s="78">
        <v>2023</v>
      </c>
    </row>
    <row r="108" spans="1:8" ht="29" x14ac:dyDescent="0.35">
      <c r="A108" s="22">
        <v>101</v>
      </c>
      <c r="B108" s="24" t="s">
        <v>476</v>
      </c>
      <c r="C108" s="46"/>
      <c r="D108" s="46" t="s">
        <v>7</v>
      </c>
      <c r="E108" s="46"/>
      <c r="F108" s="24" t="s">
        <v>546</v>
      </c>
      <c r="G108" s="24" t="s">
        <v>1164</v>
      </c>
      <c r="H108" s="78">
        <v>2023</v>
      </c>
    </row>
    <row r="109" spans="1:8" ht="29" x14ac:dyDescent="0.35">
      <c r="A109" s="22">
        <v>102</v>
      </c>
      <c r="B109" s="24" t="s">
        <v>477</v>
      </c>
      <c r="C109" s="46"/>
      <c r="D109" s="46" t="s">
        <v>7</v>
      </c>
      <c r="E109" s="46"/>
      <c r="F109" s="24" t="s">
        <v>546</v>
      </c>
      <c r="G109" s="24" t="s">
        <v>1164</v>
      </c>
      <c r="H109" s="78">
        <v>2023</v>
      </c>
    </row>
    <row r="110" spans="1:8" ht="29" x14ac:dyDescent="0.35">
      <c r="A110" s="22">
        <v>103</v>
      </c>
      <c r="B110" s="24" t="s">
        <v>988</v>
      </c>
      <c r="C110" s="46"/>
      <c r="D110" s="46" t="s">
        <v>7</v>
      </c>
      <c r="E110" s="46"/>
      <c r="F110" s="24" t="s">
        <v>546</v>
      </c>
      <c r="G110" s="24" t="s">
        <v>1164</v>
      </c>
      <c r="H110" s="78">
        <v>2023</v>
      </c>
    </row>
    <row r="111" spans="1:8" ht="29" x14ac:dyDescent="0.35">
      <c r="A111" s="22">
        <v>104</v>
      </c>
      <c r="B111" s="24" t="s">
        <v>1165</v>
      </c>
      <c r="C111" s="46"/>
      <c r="D111" s="46" t="s">
        <v>7</v>
      </c>
      <c r="E111" s="46"/>
      <c r="F111" s="24" t="s">
        <v>1135</v>
      </c>
      <c r="G111" s="24" t="s">
        <v>1164</v>
      </c>
      <c r="H111" s="78">
        <v>2020</v>
      </c>
    </row>
    <row r="112" spans="1:8" ht="43.5" x14ac:dyDescent="0.35">
      <c r="A112" s="22">
        <v>105</v>
      </c>
      <c r="B112" s="24" t="s">
        <v>517</v>
      </c>
      <c r="C112" s="46"/>
      <c r="D112" s="46" t="s">
        <v>7</v>
      </c>
      <c r="E112" s="46"/>
      <c r="F112" s="24" t="s">
        <v>1166</v>
      </c>
      <c r="G112" s="24" t="s">
        <v>1164</v>
      </c>
      <c r="H112" s="78">
        <v>2018</v>
      </c>
    </row>
    <row r="113" spans="1:8" ht="29" x14ac:dyDescent="0.35">
      <c r="A113" s="22">
        <v>106</v>
      </c>
      <c r="B113" s="24" t="s">
        <v>515</v>
      </c>
      <c r="C113" s="46"/>
      <c r="D113" s="46" t="s">
        <v>7</v>
      </c>
      <c r="E113" s="46"/>
      <c r="F113" s="24" t="s">
        <v>546</v>
      </c>
      <c r="G113" s="24" t="s">
        <v>1164</v>
      </c>
      <c r="H113" s="78">
        <v>2023</v>
      </c>
    </row>
    <row r="114" spans="1:8" ht="43.5" x14ac:dyDescent="0.35">
      <c r="A114" s="22">
        <v>107</v>
      </c>
      <c r="B114" s="24" t="s">
        <v>517</v>
      </c>
      <c r="C114" s="46"/>
      <c r="D114" s="46" t="s">
        <v>7</v>
      </c>
      <c r="E114" s="46"/>
      <c r="F114" s="24" t="s">
        <v>546</v>
      </c>
      <c r="G114" s="24" t="s">
        <v>1164</v>
      </c>
      <c r="H114" s="78">
        <v>2021</v>
      </c>
    </row>
    <row r="115" spans="1:8" ht="43.5" x14ac:dyDescent="0.35">
      <c r="A115" s="22">
        <v>108</v>
      </c>
      <c r="B115" s="24" t="s">
        <v>1039</v>
      </c>
      <c r="C115" s="46"/>
      <c r="D115" s="46" t="s">
        <v>7</v>
      </c>
      <c r="E115" s="46"/>
      <c r="F115" s="24" t="s">
        <v>546</v>
      </c>
      <c r="G115" s="24" t="s">
        <v>1154</v>
      </c>
      <c r="H115" s="78">
        <v>2019</v>
      </c>
    </row>
    <row r="116" spans="1:8" ht="29" x14ac:dyDescent="0.35">
      <c r="A116" s="22">
        <v>109</v>
      </c>
      <c r="B116" s="24" t="s">
        <v>1167</v>
      </c>
      <c r="C116" s="46"/>
      <c r="D116" s="46" t="s">
        <v>7</v>
      </c>
      <c r="E116" s="46"/>
      <c r="F116" s="24" t="s">
        <v>1168</v>
      </c>
      <c r="G116" s="24" t="s">
        <v>1158</v>
      </c>
      <c r="H116" s="78">
        <v>2018</v>
      </c>
    </row>
    <row r="117" spans="1:8" ht="72.5" x14ac:dyDescent="0.35">
      <c r="A117" s="22">
        <v>110</v>
      </c>
      <c r="B117" s="24" t="s">
        <v>522</v>
      </c>
      <c r="C117" s="46"/>
      <c r="D117" s="46" t="s">
        <v>7</v>
      </c>
      <c r="E117" s="46"/>
      <c r="F117" s="24" t="s">
        <v>546</v>
      </c>
      <c r="G117" s="24" t="s">
        <v>1158</v>
      </c>
      <c r="H117" s="78">
        <v>2022</v>
      </c>
    </row>
    <row r="118" spans="1:8" ht="58" x14ac:dyDescent="0.35">
      <c r="A118" s="22">
        <v>111</v>
      </c>
      <c r="B118" s="24" t="s">
        <v>524</v>
      </c>
      <c r="C118" s="46"/>
      <c r="D118" s="46" t="s">
        <v>7</v>
      </c>
      <c r="E118" s="46"/>
      <c r="F118" s="24" t="s">
        <v>546</v>
      </c>
      <c r="G118" s="24" t="s">
        <v>1158</v>
      </c>
      <c r="H118" s="78">
        <v>2020</v>
      </c>
    </row>
    <row r="119" spans="1:8" ht="29" x14ac:dyDescent="0.35">
      <c r="A119" s="22">
        <v>112</v>
      </c>
      <c r="B119" s="24" t="s">
        <v>1169</v>
      </c>
      <c r="C119" s="46"/>
      <c r="D119" s="46" t="s">
        <v>7</v>
      </c>
      <c r="E119" s="46"/>
      <c r="F119" s="24" t="s">
        <v>1170</v>
      </c>
      <c r="G119" s="24" t="s">
        <v>1158</v>
      </c>
      <c r="H119" s="78">
        <v>2021</v>
      </c>
    </row>
    <row r="120" spans="1:8" ht="29" x14ac:dyDescent="0.35">
      <c r="A120" s="22">
        <v>113</v>
      </c>
      <c r="B120" s="24" t="s">
        <v>527</v>
      </c>
      <c r="C120" s="46"/>
      <c r="D120" s="46" t="s">
        <v>7</v>
      </c>
      <c r="E120" s="46"/>
      <c r="F120" s="24" t="s">
        <v>546</v>
      </c>
      <c r="G120" s="24" t="s">
        <v>1158</v>
      </c>
      <c r="H120" s="78">
        <v>2021</v>
      </c>
    </row>
    <row r="121" spans="1:8" ht="29" x14ac:dyDescent="0.35">
      <c r="A121" s="22">
        <v>114</v>
      </c>
      <c r="B121" s="24" t="s">
        <v>530</v>
      </c>
      <c r="C121" s="46"/>
      <c r="D121" s="46" t="s">
        <v>7</v>
      </c>
      <c r="E121" s="46"/>
      <c r="F121" s="24" t="s">
        <v>546</v>
      </c>
      <c r="G121" s="24" t="s">
        <v>1171</v>
      </c>
      <c r="H121" s="78">
        <v>2020</v>
      </c>
    </row>
    <row r="122" spans="1:8" ht="58" x14ac:dyDescent="0.35">
      <c r="A122" s="22">
        <v>115</v>
      </c>
      <c r="B122" s="24" t="s">
        <v>533</v>
      </c>
      <c r="C122" s="46"/>
      <c r="D122" s="46" t="s">
        <v>7</v>
      </c>
      <c r="E122" s="46"/>
      <c r="F122" s="24" t="s">
        <v>1172</v>
      </c>
      <c r="G122" s="24" t="s">
        <v>1164</v>
      </c>
      <c r="H122" s="78">
        <v>2020</v>
      </c>
    </row>
    <row r="123" spans="1:8" ht="58" x14ac:dyDescent="0.35">
      <c r="A123" s="22">
        <v>116</v>
      </c>
      <c r="B123" s="24" t="s">
        <v>533</v>
      </c>
      <c r="C123" s="46"/>
      <c r="D123" s="46" t="s">
        <v>7</v>
      </c>
      <c r="E123" s="46"/>
      <c r="F123" s="24" t="s">
        <v>1173</v>
      </c>
      <c r="G123" s="24" t="s">
        <v>1164</v>
      </c>
      <c r="H123" s="78">
        <v>2022</v>
      </c>
    </row>
    <row r="124" spans="1:8" ht="29" x14ac:dyDescent="0.35">
      <c r="A124" s="22">
        <v>117</v>
      </c>
      <c r="B124" s="24" t="s">
        <v>539</v>
      </c>
      <c r="C124" s="46"/>
      <c r="D124" s="46" t="s">
        <v>7</v>
      </c>
      <c r="E124" s="46"/>
      <c r="F124" s="24" t="s">
        <v>546</v>
      </c>
      <c r="G124" s="24" t="s">
        <v>1164</v>
      </c>
      <c r="H124" s="78">
        <v>2020</v>
      </c>
    </row>
    <row r="125" spans="1:8" ht="29" x14ac:dyDescent="0.35">
      <c r="A125" s="22">
        <v>118</v>
      </c>
      <c r="B125" s="24" t="s">
        <v>1174</v>
      </c>
      <c r="C125" s="46"/>
      <c r="D125" s="46" t="s">
        <v>7</v>
      </c>
      <c r="E125" s="46"/>
      <c r="F125" s="24" t="s">
        <v>1173</v>
      </c>
      <c r="G125" s="24" t="s">
        <v>1164</v>
      </c>
      <c r="H125" s="78">
        <v>2019</v>
      </c>
    </row>
    <row r="126" spans="1:8" ht="58" x14ac:dyDescent="0.35">
      <c r="A126" s="22">
        <v>119</v>
      </c>
      <c r="B126" s="24" t="s">
        <v>1175</v>
      </c>
      <c r="C126" s="46"/>
      <c r="D126" s="46" t="s">
        <v>7</v>
      </c>
      <c r="E126" s="46"/>
      <c r="F126" s="24" t="s">
        <v>1143</v>
      </c>
      <c r="G126" s="24" t="s">
        <v>1158</v>
      </c>
      <c r="H126" s="78">
        <v>2021</v>
      </c>
    </row>
    <row r="127" spans="1:8" ht="29" x14ac:dyDescent="0.35">
      <c r="A127" s="22">
        <v>120</v>
      </c>
      <c r="B127" s="24" t="s">
        <v>541</v>
      </c>
      <c r="C127" s="46"/>
      <c r="D127" s="46" t="s">
        <v>7</v>
      </c>
      <c r="E127" s="46"/>
      <c r="F127" s="24" t="s">
        <v>546</v>
      </c>
      <c r="G127" s="24" t="s">
        <v>1158</v>
      </c>
      <c r="H127" s="78">
        <v>2020</v>
      </c>
    </row>
    <row r="128" spans="1:8" ht="29" x14ac:dyDescent="0.35">
      <c r="A128" s="22">
        <v>121</v>
      </c>
      <c r="B128" s="24" t="s">
        <v>543</v>
      </c>
      <c r="C128" s="46"/>
      <c r="D128" s="46" t="s">
        <v>7</v>
      </c>
      <c r="E128" s="46"/>
      <c r="F128" s="24" t="s">
        <v>546</v>
      </c>
      <c r="G128" s="24" t="s">
        <v>1158</v>
      </c>
      <c r="H128" s="78">
        <v>2020</v>
      </c>
    </row>
    <row r="129" spans="1:8" ht="29" x14ac:dyDescent="0.35">
      <c r="A129" s="22">
        <v>122</v>
      </c>
      <c r="B129" s="24" t="s">
        <v>545</v>
      </c>
      <c r="C129" s="46"/>
      <c r="D129" s="46" t="s">
        <v>7</v>
      </c>
      <c r="E129" s="46"/>
      <c r="F129" s="24" t="s">
        <v>546</v>
      </c>
      <c r="G129" s="24" t="s">
        <v>1158</v>
      </c>
      <c r="H129" s="78">
        <v>2020</v>
      </c>
    </row>
    <row r="130" spans="1:8" ht="29" x14ac:dyDescent="0.35">
      <c r="A130" s="22">
        <v>123</v>
      </c>
      <c r="B130" s="24" t="s">
        <v>1176</v>
      </c>
      <c r="C130" s="46"/>
      <c r="D130" s="46" t="s">
        <v>7</v>
      </c>
      <c r="E130" s="46"/>
      <c r="F130" s="24" t="s">
        <v>546</v>
      </c>
      <c r="G130" s="24" t="s">
        <v>1158</v>
      </c>
      <c r="H130" s="78">
        <v>2020</v>
      </c>
    </row>
    <row r="131" spans="1:8" ht="43.5" x14ac:dyDescent="0.35">
      <c r="A131" s="22">
        <v>124</v>
      </c>
      <c r="B131" s="24" t="s">
        <v>548</v>
      </c>
      <c r="C131" s="46"/>
      <c r="D131" s="46" t="s">
        <v>7</v>
      </c>
      <c r="E131" s="46"/>
      <c r="F131" s="24" t="s">
        <v>546</v>
      </c>
      <c r="G131" s="24" t="s">
        <v>1158</v>
      </c>
      <c r="H131" s="78">
        <v>2019</v>
      </c>
    </row>
    <row r="132" spans="1:8" ht="43.5" x14ac:dyDescent="0.35">
      <c r="A132" s="22">
        <v>125</v>
      </c>
      <c r="B132" s="24" t="s">
        <v>1177</v>
      </c>
      <c r="C132" s="46"/>
      <c r="D132" s="46" t="s">
        <v>7</v>
      </c>
      <c r="E132" s="46"/>
      <c r="F132" s="24" t="s">
        <v>1178</v>
      </c>
      <c r="G132" s="24" t="s">
        <v>1158</v>
      </c>
      <c r="H132" s="78">
        <v>2021</v>
      </c>
    </row>
    <row r="133" spans="1:8" ht="29" x14ac:dyDescent="0.35">
      <c r="A133" s="22">
        <v>126</v>
      </c>
      <c r="B133" s="24" t="s">
        <v>556</v>
      </c>
      <c r="C133" s="46"/>
      <c r="D133" s="46" t="s">
        <v>7</v>
      </c>
      <c r="E133" s="46"/>
      <c r="F133" s="24" t="s">
        <v>546</v>
      </c>
      <c r="G133" s="24" t="s">
        <v>1164</v>
      </c>
      <c r="H133" s="78">
        <v>2023</v>
      </c>
    </row>
    <row r="134" spans="1:8" ht="29" x14ac:dyDescent="0.35">
      <c r="A134" s="22">
        <v>127</v>
      </c>
      <c r="B134" s="24" t="s">
        <v>558</v>
      </c>
      <c r="C134" s="46"/>
      <c r="D134" s="46" t="s">
        <v>7</v>
      </c>
      <c r="E134" s="46"/>
      <c r="F134" s="24" t="s">
        <v>546</v>
      </c>
      <c r="G134" s="24" t="s">
        <v>1164</v>
      </c>
      <c r="H134" s="78">
        <v>2023</v>
      </c>
    </row>
    <row r="135" spans="1:8" ht="29" x14ac:dyDescent="0.35">
      <c r="A135" s="22">
        <v>128</v>
      </c>
      <c r="B135" s="24" t="s">
        <v>559</v>
      </c>
      <c r="C135" s="46"/>
      <c r="D135" s="46" t="s">
        <v>7</v>
      </c>
      <c r="E135" s="46"/>
      <c r="F135" s="24" t="s">
        <v>546</v>
      </c>
      <c r="G135" s="24" t="s">
        <v>1164</v>
      </c>
      <c r="H135" s="78">
        <v>2023</v>
      </c>
    </row>
    <row r="136" spans="1:8" ht="29" x14ac:dyDescent="0.35">
      <c r="A136" s="22">
        <v>129</v>
      </c>
      <c r="B136" s="24" t="s">
        <v>560</v>
      </c>
      <c r="C136" s="46"/>
      <c r="D136" s="46" t="s">
        <v>7</v>
      </c>
      <c r="E136" s="46"/>
      <c r="F136" s="24" t="s">
        <v>546</v>
      </c>
      <c r="G136" s="24" t="s">
        <v>1164</v>
      </c>
      <c r="H136" s="78">
        <v>2023</v>
      </c>
    </row>
    <row r="137" spans="1:8" ht="29" x14ac:dyDescent="0.35">
      <c r="A137" s="22">
        <v>130</v>
      </c>
      <c r="B137" s="24" t="s">
        <v>561</v>
      </c>
      <c r="C137" s="46"/>
      <c r="D137" s="46" t="s">
        <v>7</v>
      </c>
      <c r="E137" s="46"/>
      <c r="F137" s="24" t="s">
        <v>546</v>
      </c>
      <c r="G137" s="24" t="s">
        <v>1164</v>
      </c>
      <c r="H137" s="78">
        <v>2023</v>
      </c>
    </row>
    <row r="138" spans="1:8" ht="29" x14ac:dyDescent="0.35">
      <c r="A138" s="22">
        <v>131</v>
      </c>
      <c r="B138" s="24" t="s">
        <v>562</v>
      </c>
      <c r="C138" s="46"/>
      <c r="D138" s="46" t="s">
        <v>7</v>
      </c>
      <c r="E138" s="46"/>
      <c r="F138" s="24" t="s">
        <v>546</v>
      </c>
      <c r="G138" s="24" t="s">
        <v>1164</v>
      </c>
      <c r="H138" s="78">
        <v>2023</v>
      </c>
    </row>
    <row r="139" spans="1:8" ht="29" x14ac:dyDescent="0.35">
      <c r="A139" s="22">
        <v>132</v>
      </c>
      <c r="B139" s="24" t="s">
        <v>563</v>
      </c>
      <c r="C139" s="46"/>
      <c r="D139" s="46" t="s">
        <v>7</v>
      </c>
      <c r="E139" s="46"/>
      <c r="F139" s="24" t="s">
        <v>546</v>
      </c>
      <c r="G139" s="24" t="s">
        <v>1164</v>
      </c>
      <c r="H139" s="78">
        <v>2023</v>
      </c>
    </row>
    <row r="140" spans="1:8" ht="29" x14ac:dyDescent="0.35">
      <c r="A140" s="22">
        <v>133</v>
      </c>
      <c r="B140" s="24" t="s">
        <v>564</v>
      </c>
      <c r="C140" s="46"/>
      <c r="D140" s="46" t="s">
        <v>7</v>
      </c>
      <c r="E140" s="46"/>
      <c r="F140" s="24" t="s">
        <v>546</v>
      </c>
      <c r="G140" s="24" t="s">
        <v>1164</v>
      </c>
      <c r="H140" s="78">
        <v>2023</v>
      </c>
    </row>
    <row r="141" spans="1:8" ht="29" x14ac:dyDescent="0.35">
      <c r="A141" s="22">
        <v>134</v>
      </c>
      <c r="B141" s="24" t="s">
        <v>565</v>
      </c>
      <c r="C141" s="46"/>
      <c r="D141" s="46" t="s">
        <v>7</v>
      </c>
      <c r="E141" s="46"/>
      <c r="F141" s="24" t="s">
        <v>546</v>
      </c>
      <c r="G141" s="24" t="s">
        <v>1164</v>
      </c>
      <c r="H141" s="78">
        <v>2023</v>
      </c>
    </row>
    <row r="142" spans="1:8" ht="29" x14ac:dyDescent="0.35">
      <c r="A142" s="22">
        <v>135</v>
      </c>
      <c r="B142" s="24" t="s">
        <v>566</v>
      </c>
      <c r="C142" s="46"/>
      <c r="D142" s="46" t="s">
        <v>7</v>
      </c>
      <c r="E142" s="46"/>
      <c r="F142" s="24" t="s">
        <v>546</v>
      </c>
      <c r="G142" s="24" t="s">
        <v>1164</v>
      </c>
      <c r="H142" s="78">
        <v>2023</v>
      </c>
    </row>
    <row r="143" spans="1:8" ht="29" x14ac:dyDescent="0.35">
      <c r="A143" s="22">
        <v>136</v>
      </c>
      <c r="B143" s="24" t="s">
        <v>567</v>
      </c>
      <c r="C143" s="46"/>
      <c r="D143" s="46" t="s">
        <v>7</v>
      </c>
      <c r="E143" s="46"/>
      <c r="F143" s="24" t="s">
        <v>546</v>
      </c>
      <c r="G143" s="24" t="s">
        <v>1164</v>
      </c>
      <c r="H143" s="78">
        <v>2023</v>
      </c>
    </row>
    <row r="144" spans="1:8" ht="29" x14ac:dyDescent="0.35">
      <c r="A144" s="22">
        <v>137</v>
      </c>
      <c r="B144" s="24" t="s">
        <v>568</v>
      </c>
      <c r="C144" s="46"/>
      <c r="D144" s="46" t="s">
        <v>7</v>
      </c>
      <c r="E144" s="46"/>
      <c r="F144" s="24" t="s">
        <v>546</v>
      </c>
      <c r="G144" s="24" t="s">
        <v>1164</v>
      </c>
      <c r="H144" s="78">
        <v>2023</v>
      </c>
    </row>
    <row r="145" spans="1:8" ht="29" x14ac:dyDescent="0.35">
      <c r="A145" s="22">
        <v>138</v>
      </c>
      <c r="B145" s="24" t="s">
        <v>569</v>
      </c>
      <c r="C145" s="46"/>
      <c r="D145" s="46" t="s">
        <v>7</v>
      </c>
      <c r="E145" s="46"/>
      <c r="F145" s="24" t="s">
        <v>546</v>
      </c>
      <c r="G145" s="24" t="s">
        <v>1164</v>
      </c>
      <c r="H145" s="78">
        <v>2023</v>
      </c>
    </row>
    <row r="146" spans="1:8" ht="29" x14ac:dyDescent="0.35">
      <c r="A146" s="22">
        <v>139</v>
      </c>
      <c r="B146" s="24" t="s">
        <v>570</v>
      </c>
      <c r="C146" s="46"/>
      <c r="D146" s="46" t="s">
        <v>7</v>
      </c>
      <c r="E146" s="46"/>
      <c r="F146" s="24" t="s">
        <v>546</v>
      </c>
      <c r="G146" s="24" t="s">
        <v>1164</v>
      </c>
      <c r="H146" s="78">
        <v>2023</v>
      </c>
    </row>
    <row r="147" spans="1:8" ht="43.5" x14ac:dyDescent="0.35">
      <c r="A147" s="22">
        <v>140</v>
      </c>
      <c r="B147" s="24" t="s">
        <v>572</v>
      </c>
      <c r="C147" s="46"/>
      <c r="D147" s="46" t="s">
        <v>7</v>
      </c>
      <c r="E147" s="46"/>
      <c r="F147" s="24" t="s">
        <v>546</v>
      </c>
      <c r="G147" s="24" t="s">
        <v>1154</v>
      </c>
      <c r="H147" s="78">
        <v>2021</v>
      </c>
    </row>
    <row r="148" spans="1:8" ht="43.5" x14ac:dyDescent="0.35">
      <c r="A148" s="22">
        <v>141</v>
      </c>
      <c r="B148" s="24" t="s">
        <v>573</v>
      </c>
      <c r="C148" s="46"/>
      <c r="D148" s="46" t="s">
        <v>7</v>
      </c>
      <c r="E148" s="46"/>
      <c r="F148" s="24" t="s">
        <v>546</v>
      </c>
      <c r="G148" s="24" t="s">
        <v>1154</v>
      </c>
      <c r="H148" s="78">
        <v>2021</v>
      </c>
    </row>
    <row r="149" spans="1:8" ht="29" x14ac:dyDescent="0.35">
      <c r="A149" s="22">
        <v>142</v>
      </c>
      <c r="B149" s="24" t="s">
        <v>574</v>
      </c>
      <c r="C149" s="46"/>
      <c r="D149" s="46" t="s">
        <v>7</v>
      </c>
      <c r="E149" s="46"/>
      <c r="F149" s="24" t="s">
        <v>546</v>
      </c>
      <c r="G149" s="24" t="s">
        <v>1158</v>
      </c>
      <c r="H149" s="78">
        <v>2020</v>
      </c>
    </row>
    <row r="150" spans="1:8" ht="29" x14ac:dyDescent="0.35">
      <c r="A150" s="22">
        <v>143</v>
      </c>
      <c r="B150" s="24" t="s">
        <v>581</v>
      </c>
      <c r="C150" s="46"/>
      <c r="D150" s="46" t="s">
        <v>7</v>
      </c>
      <c r="E150" s="46"/>
      <c r="F150" s="24" t="s">
        <v>1179</v>
      </c>
      <c r="G150" s="24" t="s">
        <v>1158</v>
      </c>
      <c r="H150" s="78">
        <v>2024</v>
      </c>
    </row>
    <row r="151" spans="1:8" ht="29" x14ac:dyDescent="0.35">
      <c r="A151" s="22">
        <v>144</v>
      </c>
      <c r="B151" s="24" t="s">
        <v>1180</v>
      </c>
      <c r="C151" s="46"/>
      <c r="D151" s="46" t="s">
        <v>7</v>
      </c>
      <c r="E151" s="46"/>
      <c r="F151" s="24" t="s">
        <v>1179</v>
      </c>
      <c r="G151" s="24" t="s">
        <v>1181</v>
      </c>
      <c r="H151" s="78">
        <v>2021</v>
      </c>
    </row>
    <row r="152" spans="1:8" ht="43.5" x14ac:dyDescent="0.35">
      <c r="A152" s="22">
        <v>145</v>
      </c>
      <c r="B152" s="24" t="s">
        <v>1182</v>
      </c>
      <c r="C152" s="46"/>
      <c r="D152" s="46" t="s">
        <v>7</v>
      </c>
      <c r="E152" s="46"/>
      <c r="F152" s="24" t="s">
        <v>546</v>
      </c>
      <c r="G152" s="24" t="s">
        <v>1148</v>
      </c>
      <c r="H152" s="78">
        <v>2020</v>
      </c>
    </row>
    <row r="153" spans="1:8" ht="29" x14ac:dyDescent="0.35">
      <c r="A153" s="22">
        <v>146</v>
      </c>
      <c r="B153" s="24" t="s">
        <v>1183</v>
      </c>
      <c r="C153" s="46"/>
      <c r="D153" s="46" t="s">
        <v>7</v>
      </c>
      <c r="E153" s="46"/>
      <c r="F153" s="24" t="s">
        <v>1179</v>
      </c>
      <c r="G153" s="24" t="s">
        <v>1184</v>
      </c>
      <c r="H153" s="78">
        <v>2020</v>
      </c>
    </row>
    <row r="154" spans="1:8" ht="29" x14ac:dyDescent="0.35">
      <c r="A154" s="22">
        <v>147</v>
      </c>
      <c r="B154" s="24" t="s">
        <v>1185</v>
      </c>
      <c r="C154" s="46"/>
      <c r="D154" s="46" t="s">
        <v>7</v>
      </c>
      <c r="E154" s="46"/>
      <c r="F154" s="24" t="s">
        <v>1179</v>
      </c>
      <c r="G154" s="24" t="s">
        <v>1158</v>
      </c>
      <c r="H154" s="78">
        <v>2019</v>
      </c>
    </row>
    <row r="155" spans="1:8" ht="29" x14ac:dyDescent="0.35">
      <c r="A155" s="22">
        <v>148</v>
      </c>
      <c r="B155" s="24" t="s">
        <v>1186</v>
      </c>
      <c r="C155" s="46"/>
      <c r="D155" s="46" t="s">
        <v>7</v>
      </c>
      <c r="E155" s="46"/>
      <c r="F155" s="24" t="s">
        <v>1179</v>
      </c>
      <c r="G155" s="24" t="s">
        <v>1158</v>
      </c>
      <c r="H155" s="78">
        <v>2024</v>
      </c>
    </row>
    <row r="156" spans="1:8" ht="43.5" x14ac:dyDescent="0.35">
      <c r="A156" s="22">
        <v>149</v>
      </c>
      <c r="B156" s="24" t="s">
        <v>600</v>
      </c>
      <c r="C156" s="46"/>
      <c r="D156" s="46" t="s">
        <v>7</v>
      </c>
      <c r="E156" s="46"/>
      <c r="F156" s="24" t="s">
        <v>1179</v>
      </c>
      <c r="G156" s="24" t="s">
        <v>1158</v>
      </c>
      <c r="H156" s="78">
        <v>2024</v>
      </c>
    </row>
    <row r="157" spans="1:8" ht="29" x14ac:dyDescent="0.35">
      <c r="A157" s="22">
        <v>150</v>
      </c>
      <c r="B157" s="24" t="s">
        <v>601</v>
      </c>
      <c r="C157" s="46"/>
      <c r="D157" s="46" t="s">
        <v>7</v>
      </c>
      <c r="E157" s="46"/>
      <c r="F157" s="24" t="s">
        <v>1179</v>
      </c>
      <c r="G157" s="24" t="s">
        <v>1158</v>
      </c>
      <c r="H157" s="78">
        <v>2022</v>
      </c>
    </row>
    <row r="158" spans="1:8" ht="29" x14ac:dyDescent="0.35">
      <c r="A158" s="22">
        <v>151</v>
      </c>
      <c r="B158" s="24" t="s">
        <v>602</v>
      </c>
      <c r="C158" s="46"/>
      <c r="D158" s="46" t="s">
        <v>7</v>
      </c>
      <c r="E158" s="46"/>
      <c r="F158" s="24" t="s">
        <v>1179</v>
      </c>
      <c r="G158" s="24" t="s">
        <v>1158</v>
      </c>
      <c r="H158" s="78">
        <v>2022</v>
      </c>
    </row>
    <row r="159" spans="1:8" ht="43.5" x14ac:dyDescent="0.35">
      <c r="A159" s="22">
        <v>152</v>
      </c>
      <c r="B159" s="24" t="s">
        <v>603</v>
      </c>
      <c r="C159" s="46"/>
      <c r="D159" s="46" t="s">
        <v>7</v>
      </c>
      <c r="E159" s="46"/>
      <c r="F159" s="24" t="s">
        <v>1179</v>
      </c>
      <c r="G159" s="24" t="s">
        <v>1154</v>
      </c>
      <c r="H159" s="78">
        <v>2024</v>
      </c>
    </row>
    <row r="160" spans="1:8" ht="29" x14ac:dyDescent="0.35">
      <c r="A160" s="22">
        <v>153</v>
      </c>
      <c r="B160" s="24" t="s">
        <v>610</v>
      </c>
      <c r="C160" s="46"/>
      <c r="D160" s="46" t="s">
        <v>7</v>
      </c>
      <c r="E160" s="46"/>
      <c r="F160" s="24" t="s">
        <v>1179</v>
      </c>
      <c r="G160" s="24" t="s">
        <v>1158</v>
      </c>
      <c r="H160" s="78">
        <v>2022</v>
      </c>
    </row>
    <row r="161" spans="1:8" ht="29" x14ac:dyDescent="0.35">
      <c r="A161" s="22">
        <v>154</v>
      </c>
      <c r="B161" s="24" t="s">
        <v>613</v>
      </c>
      <c r="C161" s="46"/>
      <c r="D161" s="46" t="s">
        <v>7</v>
      </c>
      <c r="E161" s="46"/>
      <c r="F161" s="24" t="s">
        <v>1179</v>
      </c>
      <c r="G161" s="24" t="s">
        <v>1158</v>
      </c>
      <c r="H161" s="78">
        <v>2021</v>
      </c>
    </row>
    <row r="162" spans="1:8" ht="29" x14ac:dyDescent="0.35">
      <c r="A162" s="22">
        <v>155</v>
      </c>
      <c r="B162" s="24" t="s">
        <v>615</v>
      </c>
      <c r="C162" s="46"/>
      <c r="D162" s="46" t="s">
        <v>7</v>
      </c>
      <c r="E162" s="46"/>
      <c r="F162" s="24" t="s">
        <v>1179</v>
      </c>
      <c r="G162" s="24" t="s">
        <v>1158</v>
      </c>
      <c r="H162" s="78">
        <v>2022</v>
      </c>
    </row>
    <row r="163" spans="1:8" ht="29" x14ac:dyDescent="0.35">
      <c r="A163" s="22">
        <v>156</v>
      </c>
      <c r="B163" s="24" t="s">
        <v>617</v>
      </c>
      <c r="C163" s="46"/>
      <c r="D163" s="46" t="s">
        <v>7</v>
      </c>
      <c r="E163" s="46"/>
      <c r="F163" s="24" t="s">
        <v>1179</v>
      </c>
      <c r="G163" s="24" t="s">
        <v>1158</v>
      </c>
      <c r="H163" s="78">
        <v>2022</v>
      </c>
    </row>
    <row r="164" spans="1:8" ht="29" x14ac:dyDescent="0.35">
      <c r="A164" s="22">
        <v>157</v>
      </c>
      <c r="B164" s="24" t="s">
        <v>618</v>
      </c>
      <c r="C164" s="46"/>
      <c r="D164" s="46" t="s">
        <v>7</v>
      </c>
      <c r="E164" s="46"/>
      <c r="F164" s="24" t="s">
        <v>1179</v>
      </c>
      <c r="G164" s="24" t="s">
        <v>1158</v>
      </c>
      <c r="H164" s="78">
        <v>2022</v>
      </c>
    </row>
    <row r="165" spans="1:8" ht="29" x14ac:dyDescent="0.35">
      <c r="A165" s="22">
        <v>158</v>
      </c>
      <c r="B165" s="24" t="s">
        <v>619</v>
      </c>
      <c r="C165" s="46"/>
      <c r="D165" s="46" t="s">
        <v>7</v>
      </c>
      <c r="E165" s="46"/>
      <c r="F165" s="24" t="s">
        <v>1179</v>
      </c>
      <c r="G165" s="24" t="s">
        <v>1158</v>
      </c>
      <c r="H165" s="78">
        <v>2022</v>
      </c>
    </row>
    <row r="166" spans="1:8" ht="29" x14ac:dyDescent="0.35">
      <c r="A166" s="22">
        <v>159</v>
      </c>
      <c r="B166" s="24" t="s">
        <v>620</v>
      </c>
      <c r="C166" s="46"/>
      <c r="D166" s="46" t="s">
        <v>7</v>
      </c>
      <c r="E166" s="46"/>
      <c r="F166" s="24" t="s">
        <v>1179</v>
      </c>
      <c r="G166" s="24" t="s">
        <v>1158</v>
      </c>
      <c r="H166" s="78">
        <v>2022</v>
      </c>
    </row>
    <row r="167" spans="1:8" ht="29" x14ac:dyDescent="0.35">
      <c r="A167" s="22">
        <v>160</v>
      </c>
      <c r="B167" s="24" t="s">
        <v>621</v>
      </c>
      <c r="C167" s="46"/>
      <c r="D167" s="46" t="s">
        <v>7</v>
      </c>
      <c r="E167" s="46"/>
      <c r="F167" s="24" t="s">
        <v>1179</v>
      </c>
      <c r="G167" s="24" t="s">
        <v>1158</v>
      </c>
      <c r="H167" s="78">
        <v>2022</v>
      </c>
    </row>
    <row r="168" spans="1:8" ht="29" x14ac:dyDescent="0.35">
      <c r="A168" s="22">
        <v>161</v>
      </c>
      <c r="B168" s="24" t="s">
        <v>622</v>
      </c>
      <c r="C168" s="46"/>
      <c r="D168" s="46" t="s">
        <v>7</v>
      </c>
      <c r="E168" s="46"/>
      <c r="F168" s="24" t="s">
        <v>1179</v>
      </c>
      <c r="G168" s="24" t="s">
        <v>1158</v>
      </c>
      <c r="H168" s="78">
        <v>2022</v>
      </c>
    </row>
    <row r="169" spans="1:8" ht="43.5" x14ac:dyDescent="0.35">
      <c r="A169" s="22">
        <v>162</v>
      </c>
      <c r="B169" s="24" t="s">
        <v>623</v>
      </c>
      <c r="C169" s="46"/>
      <c r="D169" s="46" t="s">
        <v>7</v>
      </c>
      <c r="E169" s="46"/>
      <c r="F169" s="24" t="s">
        <v>1179</v>
      </c>
      <c r="G169" s="24" t="s">
        <v>1148</v>
      </c>
      <c r="H169" s="78">
        <v>2022</v>
      </c>
    </row>
    <row r="170" spans="1:8" ht="29" x14ac:dyDescent="0.35">
      <c r="A170" s="22">
        <v>163</v>
      </c>
      <c r="B170" s="24" t="s">
        <v>1187</v>
      </c>
      <c r="C170" s="46"/>
      <c r="D170" s="46" t="s">
        <v>7</v>
      </c>
      <c r="E170" s="46"/>
      <c r="F170" s="24" t="s">
        <v>1179</v>
      </c>
      <c r="G170" s="24" t="s">
        <v>1158</v>
      </c>
      <c r="H170" s="78">
        <v>2024</v>
      </c>
    </row>
    <row r="171" spans="1:8" ht="29" x14ac:dyDescent="0.35">
      <c r="A171" s="22">
        <v>164</v>
      </c>
      <c r="B171" s="24" t="s">
        <v>625</v>
      </c>
      <c r="C171" s="46"/>
      <c r="D171" s="46" t="s">
        <v>7</v>
      </c>
      <c r="E171" s="46"/>
      <c r="F171" s="24" t="s">
        <v>1179</v>
      </c>
      <c r="G171" s="24" t="s">
        <v>1158</v>
      </c>
      <c r="H171" s="78">
        <v>2022</v>
      </c>
    </row>
    <row r="172" spans="1:8" ht="29" x14ac:dyDescent="0.35">
      <c r="A172" s="22">
        <v>165</v>
      </c>
      <c r="B172" s="24" t="s">
        <v>626</v>
      </c>
      <c r="C172" s="46"/>
      <c r="D172" s="46" t="s">
        <v>7</v>
      </c>
      <c r="E172" s="46"/>
      <c r="F172" s="24" t="s">
        <v>1179</v>
      </c>
      <c r="G172" s="24" t="s">
        <v>1158</v>
      </c>
      <c r="H172" s="78">
        <v>2024</v>
      </c>
    </row>
    <row r="173" spans="1:8" ht="29" x14ac:dyDescent="0.35">
      <c r="A173" s="22">
        <v>166</v>
      </c>
      <c r="B173" s="24" t="s">
        <v>635</v>
      </c>
      <c r="C173" s="46"/>
      <c r="D173" s="46" t="s">
        <v>7</v>
      </c>
      <c r="E173" s="46"/>
      <c r="F173" s="24" t="s">
        <v>1179</v>
      </c>
      <c r="G173" s="24" t="s">
        <v>1158</v>
      </c>
      <c r="H173" s="78">
        <v>2022</v>
      </c>
    </row>
    <row r="174" spans="1:8" ht="29" x14ac:dyDescent="0.35">
      <c r="A174" s="22">
        <v>167</v>
      </c>
      <c r="B174" s="24" t="s">
        <v>636</v>
      </c>
      <c r="C174" s="46"/>
      <c r="D174" s="46" t="s">
        <v>7</v>
      </c>
      <c r="E174" s="46"/>
      <c r="F174" s="24" t="s">
        <v>1179</v>
      </c>
      <c r="G174" s="24" t="s">
        <v>1158</v>
      </c>
      <c r="H174" s="78">
        <v>2022</v>
      </c>
    </row>
    <row r="175" spans="1:8" ht="29" x14ac:dyDescent="0.35">
      <c r="A175" s="22">
        <v>168</v>
      </c>
      <c r="B175" s="24" t="s">
        <v>637</v>
      </c>
      <c r="C175" s="46"/>
      <c r="D175" s="46" t="s">
        <v>7</v>
      </c>
      <c r="E175" s="46"/>
      <c r="F175" s="24" t="s">
        <v>1179</v>
      </c>
      <c r="G175" s="24" t="s">
        <v>1158</v>
      </c>
      <c r="H175" s="78">
        <v>2022</v>
      </c>
    </row>
    <row r="176" spans="1:8" ht="29" x14ac:dyDescent="0.35">
      <c r="A176" s="22">
        <v>169</v>
      </c>
      <c r="B176" s="24" t="s">
        <v>639</v>
      </c>
      <c r="C176" s="46"/>
      <c r="D176" s="46" t="s">
        <v>7</v>
      </c>
      <c r="E176" s="46"/>
      <c r="F176" s="24" t="s">
        <v>1179</v>
      </c>
      <c r="G176" s="24" t="s">
        <v>1158</v>
      </c>
      <c r="H176" s="78">
        <v>2023</v>
      </c>
    </row>
    <row r="177" spans="1:8" ht="29" x14ac:dyDescent="0.35">
      <c r="A177" s="22">
        <v>170</v>
      </c>
      <c r="B177" s="24" t="s">
        <v>640</v>
      </c>
      <c r="C177" s="46"/>
      <c r="D177" s="46" t="s">
        <v>7</v>
      </c>
      <c r="E177" s="46"/>
      <c r="F177" s="24" t="s">
        <v>1179</v>
      </c>
      <c r="G177" s="24" t="s">
        <v>1188</v>
      </c>
      <c r="H177" s="78">
        <v>2022</v>
      </c>
    </row>
    <row r="178" spans="1:8" ht="29" x14ac:dyDescent="0.35">
      <c r="A178" s="22">
        <v>171</v>
      </c>
      <c r="B178" s="24" t="s">
        <v>641</v>
      </c>
      <c r="C178" s="46"/>
      <c r="D178" s="46" t="s">
        <v>7</v>
      </c>
      <c r="E178" s="46"/>
      <c r="F178" s="24" t="s">
        <v>1179</v>
      </c>
      <c r="G178" s="24" t="s">
        <v>1158</v>
      </c>
      <c r="H178" s="78">
        <v>2022</v>
      </c>
    </row>
    <row r="179" spans="1:8" ht="29" x14ac:dyDescent="0.35">
      <c r="A179" s="22">
        <v>172</v>
      </c>
      <c r="B179" s="24" t="s">
        <v>642</v>
      </c>
      <c r="C179" s="46"/>
      <c r="D179" s="46" t="s">
        <v>7</v>
      </c>
      <c r="E179" s="46"/>
      <c r="F179" s="24" t="s">
        <v>1179</v>
      </c>
      <c r="G179" s="24" t="s">
        <v>1158</v>
      </c>
      <c r="H179" s="78">
        <v>2022</v>
      </c>
    </row>
    <row r="180" spans="1:8" ht="29" x14ac:dyDescent="0.35">
      <c r="A180" s="22">
        <v>173</v>
      </c>
      <c r="B180" s="24" t="s">
        <v>643</v>
      </c>
      <c r="C180" s="46"/>
      <c r="D180" s="46" t="s">
        <v>7</v>
      </c>
      <c r="E180" s="46"/>
      <c r="F180" s="24" t="s">
        <v>1179</v>
      </c>
      <c r="G180" s="24" t="s">
        <v>1158</v>
      </c>
      <c r="H180" s="78">
        <v>2022</v>
      </c>
    </row>
    <row r="181" spans="1:8" ht="29" x14ac:dyDescent="0.35">
      <c r="A181" s="22">
        <v>174</v>
      </c>
      <c r="B181" s="24" t="s">
        <v>644</v>
      </c>
      <c r="C181" s="46"/>
      <c r="D181" s="46" t="s">
        <v>7</v>
      </c>
      <c r="E181" s="46"/>
      <c r="F181" s="24" t="s">
        <v>1179</v>
      </c>
      <c r="G181" s="24" t="s">
        <v>1158</v>
      </c>
      <c r="H181" s="78">
        <v>2022</v>
      </c>
    </row>
    <row r="182" spans="1:8" ht="29" x14ac:dyDescent="0.35">
      <c r="A182" s="22">
        <v>175</v>
      </c>
      <c r="B182" s="24" t="s">
        <v>1041</v>
      </c>
      <c r="C182" s="46"/>
      <c r="D182" s="46" t="s">
        <v>7</v>
      </c>
      <c r="E182" s="46"/>
      <c r="F182" s="24" t="s">
        <v>1179</v>
      </c>
      <c r="G182" s="24" t="s">
        <v>1158</v>
      </c>
      <c r="H182" s="78">
        <v>2020</v>
      </c>
    </row>
    <row r="183" spans="1:8" ht="29" x14ac:dyDescent="0.35">
      <c r="A183" s="22">
        <v>176</v>
      </c>
      <c r="B183" s="24" t="s">
        <v>645</v>
      </c>
      <c r="C183" s="46"/>
      <c r="D183" s="46" t="s">
        <v>7</v>
      </c>
      <c r="E183" s="46"/>
      <c r="F183" s="24" t="s">
        <v>1179</v>
      </c>
      <c r="G183" s="24" t="s">
        <v>1158</v>
      </c>
      <c r="H183" s="78">
        <v>2022</v>
      </c>
    </row>
    <row r="184" spans="1:8" ht="29" x14ac:dyDescent="0.35">
      <c r="A184" s="22">
        <v>177</v>
      </c>
      <c r="B184" s="24" t="s">
        <v>658</v>
      </c>
      <c r="C184" s="46"/>
      <c r="D184" s="46" t="s">
        <v>7</v>
      </c>
      <c r="E184" s="46"/>
      <c r="F184" s="24" t="s">
        <v>1179</v>
      </c>
      <c r="G184" s="24" t="s">
        <v>1158</v>
      </c>
      <c r="H184" s="78">
        <v>2022</v>
      </c>
    </row>
    <row r="185" spans="1:8" ht="58" x14ac:dyDescent="0.35">
      <c r="A185" s="22">
        <v>178</v>
      </c>
      <c r="B185" s="24" t="s">
        <v>1189</v>
      </c>
      <c r="C185" s="46"/>
      <c r="D185" s="46" t="s">
        <v>7</v>
      </c>
      <c r="E185" s="46"/>
      <c r="F185" s="24" t="s">
        <v>1179</v>
      </c>
      <c r="G185" s="24" t="s">
        <v>1158</v>
      </c>
      <c r="H185" s="78">
        <v>2023</v>
      </c>
    </row>
    <row r="186" spans="1:8" ht="29" x14ac:dyDescent="0.35">
      <c r="A186" s="22">
        <v>179</v>
      </c>
      <c r="B186" s="24" t="s">
        <v>659</v>
      </c>
      <c r="C186" s="46"/>
      <c r="D186" s="46" t="s">
        <v>7</v>
      </c>
      <c r="E186" s="46"/>
      <c r="F186" s="24" t="s">
        <v>1179</v>
      </c>
      <c r="G186" s="24" t="s">
        <v>1158</v>
      </c>
      <c r="H186" s="78">
        <v>2022</v>
      </c>
    </row>
    <row r="187" spans="1:8" ht="29" x14ac:dyDescent="0.35">
      <c r="A187" s="22">
        <v>180</v>
      </c>
      <c r="B187" s="24" t="s">
        <v>662</v>
      </c>
      <c r="C187" s="46"/>
      <c r="D187" s="46" t="s">
        <v>7</v>
      </c>
      <c r="E187" s="46"/>
      <c r="F187" s="24" t="s">
        <v>1179</v>
      </c>
      <c r="G187" s="24" t="s">
        <v>1158</v>
      </c>
      <c r="H187" s="78">
        <v>2022</v>
      </c>
    </row>
    <row r="188" spans="1:8" ht="29" x14ac:dyDescent="0.35">
      <c r="A188" s="22">
        <v>181</v>
      </c>
      <c r="B188" s="24" t="s">
        <v>663</v>
      </c>
      <c r="C188" s="46"/>
      <c r="D188" s="46" t="s">
        <v>7</v>
      </c>
      <c r="E188" s="46"/>
      <c r="F188" s="24" t="s">
        <v>1179</v>
      </c>
      <c r="G188" s="24" t="s">
        <v>1158</v>
      </c>
      <c r="H188" s="78">
        <v>2022</v>
      </c>
    </row>
    <row r="189" spans="1:8" ht="29" x14ac:dyDescent="0.35">
      <c r="A189" s="22">
        <v>182</v>
      </c>
      <c r="B189" s="24" t="s">
        <v>665</v>
      </c>
      <c r="C189" s="46"/>
      <c r="D189" s="46" t="s">
        <v>7</v>
      </c>
      <c r="E189" s="46"/>
      <c r="F189" s="24" t="s">
        <v>1179</v>
      </c>
      <c r="G189" s="24" t="s">
        <v>1190</v>
      </c>
      <c r="H189" s="78">
        <v>2020</v>
      </c>
    </row>
    <row r="190" spans="1:8" ht="29" x14ac:dyDescent="0.35">
      <c r="A190" s="22">
        <v>183</v>
      </c>
      <c r="B190" s="24" t="s">
        <v>667</v>
      </c>
      <c r="C190" s="46"/>
      <c r="D190" s="46" t="s">
        <v>7</v>
      </c>
      <c r="E190" s="46"/>
      <c r="F190" s="24" t="s">
        <v>1179</v>
      </c>
      <c r="G190" s="24" t="s">
        <v>1158</v>
      </c>
      <c r="H190" s="78">
        <v>2023</v>
      </c>
    </row>
    <row r="191" spans="1:8" ht="29" x14ac:dyDescent="0.35">
      <c r="A191" s="22">
        <v>184</v>
      </c>
      <c r="B191" s="24" t="s">
        <v>668</v>
      </c>
      <c r="C191" s="46"/>
      <c r="D191" s="46" t="s">
        <v>7</v>
      </c>
      <c r="E191" s="46"/>
      <c r="F191" s="24" t="s">
        <v>1179</v>
      </c>
      <c r="G191" s="24" t="s">
        <v>1158</v>
      </c>
      <c r="H191" s="78">
        <v>2022</v>
      </c>
    </row>
    <row r="192" spans="1:8" ht="58" x14ac:dyDescent="0.35">
      <c r="A192" s="22">
        <v>185</v>
      </c>
      <c r="B192" s="24" t="s">
        <v>669</v>
      </c>
      <c r="C192" s="46"/>
      <c r="D192" s="46" t="s">
        <v>7</v>
      </c>
      <c r="E192" s="46"/>
      <c r="F192" s="24" t="s">
        <v>1179</v>
      </c>
      <c r="G192" s="24" t="s">
        <v>1158</v>
      </c>
      <c r="H192" s="78">
        <v>2022</v>
      </c>
    </row>
    <row r="193" spans="1:8" ht="29" x14ac:dyDescent="0.35">
      <c r="A193" s="22">
        <v>186</v>
      </c>
      <c r="B193" s="24" t="s">
        <v>686</v>
      </c>
      <c r="C193" s="46"/>
      <c r="D193" s="46" t="s">
        <v>7</v>
      </c>
      <c r="E193" s="46"/>
      <c r="F193" s="24" t="s">
        <v>1179</v>
      </c>
      <c r="G193" s="24" t="s">
        <v>1158</v>
      </c>
      <c r="H193" s="78">
        <v>2024</v>
      </c>
    </row>
    <row r="194" spans="1:8" ht="29" x14ac:dyDescent="0.35">
      <c r="A194" s="22">
        <v>187</v>
      </c>
      <c r="B194" s="24" t="s">
        <v>687</v>
      </c>
      <c r="C194" s="46"/>
      <c r="D194" s="46" t="s">
        <v>7</v>
      </c>
      <c r="E194" s="46"/>
      <c r="F194" s="24" t="s">
        <v>1179</v>
      </c>
      <c r="G194" s="24" t="s">
        <v>1158</v>
      </c>
      <c r="H194" s="78">
        <v>2024</v>
      </c>
    </row>
    <row r="195" spans="1:8" ht="29" x14ac:dyDescent="0.35">
      <c r="A195" s="22">
        <v>188</v>
      </c>
      <c r="B195" s="24" t="s">
        <v>688</v>
      </c>
      <c r="C195" s="46"/>
      <c r="D195" s="46" t="s">
        <v>7</v>
      </c>
      <c r="E195" s="46"/>
      <c r="F195" s="24" t="s">
        <v>1179</v>
      </c>
      <c r="G195" s="24" t="s">
        <v>1158</v>
      </c>
      <c r="H195" s="78">
        <v>2021</v>
      </c>
    </row>
    <row r="196" spans="1:8" ht="29" x14ac:dyDescent="0.35">
      <c r="A196" s="22">
        <v>189</v>
      </c>
      <c r="B196" s="24" t="s">
        <v>699</v>
      </c>
      <c r="C196" s="46"/>
      <c r="D196" s="46" t="s">
        <v>7</v>
      </c>
      <c r="E196" s="46"/>
      <c r="F196" s="24" t="s">
        <v>1179</v>
      </c>
      <c r="G196" s="24" t="s">
        <v>1191</v>
      </c>
      <c r="H196" s="78">
        <v>2024</v>
      </c>
    </row>
    <row r="197" spans="1:8" ht="29" x14ac:dyDescent="0.35">
      <c r="A197" s="22">
        <v>190</v>
      </c>
      <c r="B197" s="24" t="s">
        <v>703</v>
      </c>
      <c r="C197" s="46"/>
      <c r="D197" s="46" t="s">
        <v>7</v>
      </c>
      <c r="E197" s="46"/>
      <c r="F197" s="24" t="s">
        <v>1179</v>
      </c>
      <c r="G197" s="24" t="s">
        <v>1158</v>
      </c>
      <c r="H197" s="78">
        <v>2022</v>
      </c>
    </row>
    <row r="198" spans="1:8" ht="29" x14ac:dyDescent="0.35">
      <c r="A198" s="22">
        <v>191</v>
      </c>
      <c r="B198" s="24" t="s">
        <v>706</v>
      </c>
      <c r="C198" s="46"/>
      <c r="D198" s="46" t="s">
        <v>7</v>
      </c>
      <c r="E198" s="46"/>
      <c r="F198" s="24" t="s">
        <v>1179</v>
      </c>
      <c r="G198" s="24" t="s">
        <v>1158</v>
      </c>
      <c r="H198" s="78">
        <v>2022</v>
      </c>
    </row>
    <row r="199" spans="1:8" ht="29" x14ac:dyDescent="0.35">
      <c r="A199" s="22">
        <v>192</v>
      </c>
      <c r="B199" s="24" t="s">
        <v>1073</v>
      </c>
      <c r="C199" s="46"/>
      <c r="D199" s="46" t="s">
        <v>7</v>
      </c>
      <c r="E199" s="46"/>
      <c r="F199" s="24" t="s">
        <v>1179</v>
      </c>
      <c r="G199" s="24" t="s">
        <v>1158</v>
      </c>
      <c r="H199" s="78">
        <v>2022</v>
      </c>
    </row>
    <row r="200" spans="1:8" ht="29" x14ac:dyDescent="0.35">
      <c r="A200" s="22">
        <v>193</v>
      </c>
      <c r="B200" s="24" t="s">
        <v>708</v>
      </c>
      <c r="C200" s="46"/>
      <c r="D200" s="46" t="s">
        <v>7</v>
      </c>
      <c r="E200" s="46"/>
      <c r="F200" s="24" t="s">
        <v>1179</v>
      </c>
      <c r="G200" s="24" t="s">
        <v>1158</v>
      </c>
      <c r="H200" s="78">
        <v>2022</v>
      </c>
    </row>
    <row r="201" spans="1:8" ht="29" x14ac:dyDescent="0.35">
      <c r="A201" s="22">
        <v>194</v>
      </c>
      <c r="B201" s="24" t="s">
        <v>390</v>
      </c>
      <c r="C201" s="46"/>
      <c r="D201" s="46" t="s">
        <v>7</v>
      </c>
      <c r="E201" s="46"/>
      <c r="F201" s="24" t="s">
        <v>1179</v>
      </c>
      <c r="G201" s="24" t="s">
        <v>1158</v>
      </c>
      <c r="H201" s="78">
        <v>2022</v>
      </c>
    </row>
    <row r="202" spans="1:8" ht="29" x14ac:dyDescent="0.35">
      <c r="A202" s="22">
        <v>195</v>
      </c>
      <c r="B202" s="24" t="s">
        <v>714</v>
      </c>
      <c r="C202" s="46"/>
      <c r="D202" s="46" t="s">
        <v>7</v>
      </c>
      <c r="E202" s="46"/>
      <c r="F202" s="24" t="s">
        <v>1179</v>
      </c>
      <c r="G202" s="24" t="s">
        <v>1158</v>
      </c>
      <c r="H202" s="78">
        <v>2022</v>
      </c>
    </row>
    <row r="203" spans="1:8" ht="29" x14ac:dyDescent="0.35">
      <c r="A203" s="22">
        <v>196</v>
      </c>
      <c r="B203" s="24" t="s">
        <v>715</v>
      </c>
      <c r="C203" s="46"/>
      <c r="D203" s="46" t="s">
        <v>7</v>
      </c>
      <c r="E203" s="46"/>
      <c r="F203" s="24" t="s">
        <v>1179</v>
      </c>
      <c r="G203" s="24" t="s">
        <v>1158</v>
      </c>
      <c r="H203" s="78">
        <v>2022</v>
      </c>
    </row>
    <row r="204" spans="1:8" ht="29" x14ac:dyDescent="0.35">
      <c r="A204" s="22">
        <v>197</v>
      </c>
      <c r="B204" s="24" t="s">
        <v>716</v>
      </c>
      <c r="C204" s="46"/>
      <c r="D204" s="46" t="s">
        <v>7</v>
      </c>
      <c r="E204" s="46"/>
      <c r="F204" s="24" t="s">
        <v>1179</v>
      </c>
      <c r="G204" s="24" t="s">
        <v>1158</v>
      </c>
      <c r="H204" s="78">
        <v>2022</v>
      </c>
    </row>
    <row r="205" spans="1:8" ht="29" x14ac:dyDescent="0.35">
      <c r="A205" s="22">
        <v>198</v>
      </c>
      <c r="B205" s="24" t="s">
        <v>719</v>
      </c>
      <c r="C205" s="46"/>
      <c r="D205" s="46" t="s">
        <v>7</v>
      </c>
      <c r="E205" s="46"/>
      <c r="F205" s="24" t="s">
        <v>1179</v>
      </c>
      <c r="G205" s="24" t="s">
        <v>1158</v>
      </c>
      <c r="H205" s="78">
        <v>2022</v>
      </c>
    </row>
    <row r="206" spans="1:8" ht="43.5" x14ac:dyDescent="0.35">
      <c r="A206" s="22">
        <v>199</v>
      </c>
      <c r="B206" s="24" t="s">
        <v>722</v>
      </c>
      <c r="C206" s="46"/>
      <c r="D206" s="46" t="s">
        <v>7</v>
      </c>
      <c r="E206" s="46"/>
      <c r="F206" s="24" t="s">
        <v>1179</v>
      </c>
      <c r="G206" s="24" t="s">
        <v>1192</v>
      </c>
      <c r="H206" s="78">
        <v>2024</v>
      </c>
    </row>
    <row r="207" spans="1:8" ht="43.5" x14ac:dyDescent="0.35">
      <c r="A207" s="22">
        <v>200</v>
      </c>
      <c r="B207" s="24" t="s">
        <v>723</v>
      </c>
      <c r="C207" s="46"/>
      <c r="D207" s="46" t="s">
        <v>7</v>
      </c>
      <c r="E207" s="46"/>
      <c r="F207" s="24" t="s">
        <v>1179</v>
      </c>
      <c r="G207" s="24" t="s">
        <v>1193</v>
      </c>
      <c r="H207" s="78">
        <v>2022</v>
      </c>
    </row>
    <row r="208" spans="1:8" ht="29" x14ac:dyDescent="0.35">
      <c r="A208" s="22">
        <v>201</v>
      </c>
      <c r="B208" s="24" t="s">
        <v>725</v>
      </c>
      <c r="C208" s="46"/>
      <c r="D208" s="46" t="s">
        <v>7</v>
      </c>
      <c r="E208" s="46"/>
      <c r="F208" s="24" t="s">
        <v>1179</v>
      </c>
      <c r="G208" s="24" t="s">
        <v>1158</v>
      </c>
      <c r="H208" s="78">
        <v>2022</v>
      </c>
    </row>
    <row r="209" spans="1:8" ht="29" x14ac:dyDescent="0.35">
      <c r="A209" s="22">
        <v>202</v>
      </c>
      <c r="B209" s="24" t="s">
        <v>727</v>
      </c>
      <c r="C209" s="46"/>
      <c r="D209" s="46" t="s">
        <v>7</v>
      </c>
      <c r="E209" s="46"/>
      <c r="F209" s="24" t="s">
        <v>1179</v>
      </c>
      <c r="G209" s="24" t="s">
        <v>1194</v>
      </c>
      <c r="H209" s="78">
        <v>2022</v>
      </c>
    </row>
    <row r="210" spans="1:8" ht="43.5" x14ac:dyDescent="0.35">
      <c r="A210" s="22">
        <v>203</v>
      </c>
      <c r="B210" s="24" t="s">
        <v>728</v>
      </c>
      <c r="C210" s="46"/>
      <c r="D210" s="46" t="s">
        <v>7</v>
      </c>
      <c r="E210" s="46"/>
      <c r="F210" s="24" t="s">
        <v>1179</v>
      </c>
      <c r="G210" s="24" t="s">
        <v>1195</v>
      </c>
      <c r="H210" s="78">
        <v>2022</v>
      </c>
    </row>
    <row r="211" spans="1:8" ht="29" x14ac:dyDescent="0.35">
      <c r="A211" s="22">
        <v>204</v>
      </c>
      <c r="B211" s="24" t="s">
        <v>1077</v>
      </c>
      <c r="C211" s="46"/>
      <c r="D211" s="46" t="s">
        <v>7</v>
      </c>
      <c r="E211" s="46"/>
      <c r="F211" s="24" t="s">
        <v>1179</v>
      </c>
      <c r="G211" s="24" t="s">
        <v>1196</v>
      </c>
      <c r="H211" s="78">
        <v>2022</v>
      </c>
    </row>
    <row r="212" spans="1:8" ht="29" x14ac:dyDescent="0.35">
      <c r="A212" s="22">
        <v>205</v>
      </c>
      <c r="B212" s="24" t="s">
        <v>729</v>
      </c>
      <c r="C212" s="46"/>
      <c r="D212" s="46" t="s">
        <v>7</v>
      </c>
      <c r="E212" s="46"/>
      <c r="F212" s="24" t="s">
        <v>1179</v>
      </c>
      <c r="G212" s="24" t="s">
        <v>1197</v>
      </c>
      <c r="H212" s="78">
        <v>2022</v>
      </c>
    </row>
    <row r="213" spans="1:8" ht="29" x14ac:dyDescent="0.35">
      <c r="A213" s="22">
        <v>206</v>
      </c>
      <c r="B213" s="24" t="s">
        <v>730</v>
      </c>
      <c r="C213" s="46"/>
      <c r="D213" s="46" t="s">
        <v>7</v>
      </c>
      <c r="E213" s="46"/>
      <c r="F213" s="24" t="s">
        <v>1179</v>
      </c>
      <c r="G213" s="24" t="s">
        <v>1158</v>
      </c>
      <c r="H213" s="78">
        <v>2022</v>
      </c>
    </row>
    <row r="214" spans="1:8" ht="29" x14ac:dyDescent="0.35">
      <c r="A214" s="22">
        <v>207</v>
      </c>
      <c r="B214" s="24" t="s">
        <v>731</v>
      </c>
      <c r="C214" s="46"/>
      <c r="D214" s="46" t="s">
        <v>7</v>
      </c>
      <c r="E214" s="46"/>
      <c r="F214" s="24" t="s">
        <v>1179</v>
      </c>
      <c r="G214" s="24" t="s">
        <v>1158</v>
      </c>
      <c r="H214" s="78">
        <v>2022</v>
      </c>
    </row>
    <row r="215" spans="1:8" ht="29" x14ac:dyDescent="0.35">
      <c r="A215" s="22">
        <v>208</v>
      </c>
      <c r="B215" s="24" t="s">
        <v>1081</v>
      </c>
      <c r="C215" s="46"/>
      <c r="D215" s="46" t="s">
        <v>7</v>
      </c>
      <c r="E215" s="46"/>
      <c r="F215" s="24" t="s">
        <v>1179</v>
      </c>
      <c r="G215" s="24" t="s">
        <v>1158</v>
      </c>
      <c r="H215" s="78">
        <v>2022</v>
      </c>
    </row>
    <row r="216" spans="1:8" ht="29" x14ac:dyDescent="0.35">
      <c r="A216" s="22">
        <v>209</v>
      </c>
      <c r="B216" s="24" t="s">
        <v>733</v>
      </c>
      <c r="C216" s="46"/>
      <c r="D216" s="46" t="s">
        <v>7</v>
      </c>
      <c r="E216" s="46"/>
      <c r="F216" s="24" t="s">
        <v>1179</v>
      </c>
      <c r="G216" s="24" t="s">
        <v>1198</v>
      </c>
      <c r="H216" s="78">
        <v>2022</v>
      </c>
    </row>
    <row r="217" spans="1:8" ht="29" x14ac:dyDescent="0.35">
      <c r="A217" s="22">
        <v>210</v>
      </c>
      <c r="B217" s="24" t="s">
        <v>734</v>
      </c>
      <c r="C217" s="46"/>
      <c r="D217" s="46" t="s">
        <v>7</v>
      </c>
      <c r="E217" s="46"/>
      <c r="F217" s="24" t="s">
        <v>1179</v>
      </c>
      <c r="G217" s="24" t="s">
        <v>1158</v>
      </c>
      <c r="H217" s="78">
        <v>2022</v>
      </c>
    </row>
    <row r="218" spans="1:8" ht="29" x14ac:dyDescent="0.35">
      <c r="A218" s="22">
        <v>211</v>
      </c>
      <c r="B218" s="24" t="s">
        <v>738</v>
      </c>
      <c r="C218" s="46"/>
      <c r="D218" s="46" t="s">
        <v>7</v>
      </c>
      <c r="E218" s="46"/>
      <c r="F218" s="24" t="s">
        <v>1179</v>
      </c>
      <c r="G218" s="24" t="s">
        <v>1158</v>
      </c>
      <c r="H218" s="78">
        <v>2022</v>
      </c>
    </row>
    <row r="219" spans="1:8" ht="29" x14ac:dyDescent="0.35">
      <c r="A219" s="22">
        <v>212</v>
      </c>
      <c r="B219" s="24" t="s">
        <v>741</v>
      </c>
      <c r="C219" s="46"/>
      <c r="D219" s="46" t="s">
        <v>7</v>
      </c>
      <c r="E219" s="46"/>
      <c r="F219" s="24" t="s">
        <v>1179</v>
      </c>
      <c r="G219" s="24" t="s">
        <v>1158</v>
      </c>
      <c r="H219" s="78">
        <v>2022</v>
      </c>
    </row>
    <row r="220" spans="1:8" ht="43.5" x14ac:dyDescent="0.35">
      <c r="A220" s="22">
        <v>213</v>
      </c>
      <c r="B220" s="24" t="s">
        <v>1199</v>
      </c>
      <c r="C220" s="46"/>
      <c r="D220" s="46" t="s">
        <v>7</v>
      </c>
      <c r="E220" s="46"/>
      <c r="F220" s="24" t="s">
        <v>1179</v>
      </c>
      <c r="G220" s="24" t="s">
        <v>1200</v>
      </c>
      <c r="H220" s="78">
        <v>2022</v>
      </c>
    </row>
    <row r="221" spans="1:8" ht="29" x14ac:dyDescent="0.35">
      <c r="A221" s="22">
        <v>214</v>
      </c>
      <c r="B221" s="24" t="s">
        <v>742</v>
      </c>
      <c r="C221" s="46"/>
      <c r="D221" s="46" t="s">
        <v>7</v>
      </c>
      <c r="E221" s="46"/>
      <c r="F221" s="24" t="s">
        <v>1179</v>
      </c>
      <c r="G221" s="24" t="s">
        <v>1158</v>
      </c>
      <c r="H221" s="78">
        <v>2022</v>
      </c>
    </row>
    <row r="222" spans="1:8" ht="58" x14ac:dyDescent="0.35">
      <c r="A222" s="22">
        <v>215</v>
      </c>
      <c r="B222" s="24" t="s">
        <v>1199</v>
      </c>
      <c r="C222" s="46"/>
      <c r="D222" s="46" t="s">
        <v>7</v>
      </c>
      <c r="E222" s="46"/>
      <c r="F222" s="24" t="s">
        <v>1143</v>
      </c>
      <c r="G222" s="24" t="s">
        <v>1158</v>
      </c>
      <c r="H222" s="78">
        <v>2023</v>
      </c>
    </row>
    <row r="223" spans="1:8" ht="29" x14ac:dyDescent="0.35">
      <c r="A223" s="22">
        <v>216</v>
      </c>
      <c r="B223" s="24" t="s">
        <v>745</v>
      </c>
      <c r="C223" s="46"/>
      <c r="D223" s="46" t="s">
        <v>7</v>
      </c>
      <c r="E223" s="46"/>
      <c r="F223" s="24" t="s">
        <v>1201</v>
      </c>
      <c r="G223" s="24" t="s">
        <v>1158</v>
      </c>
      <c r="H223" s="78">
        <v>2023</v>
      </c>
    </row>
    <row r="224" spans="1:8" ht="29" x14ac:dyDescent="0.35">
      <c r="A224" s="22">
        <v>217</v>
      </c>
      <c r="B224" s="24" t="s">
        <v>746</v>
      </c>
      <c r="C224" s="46"/>
      <c r="D224" s="46" t="s">
        <v>7</v>
      </c>
      <c r="E224" s="46"/>
      <c r="F224" s="24" t="s">
        <v>1201</v>
      </c>
      <c r="G224" s="24" t="s">
        <v>1158</v>
      </c>
      <c r="H224" s="78">
        <v>2023</v>
      </c>
    </row>
    <row r="225" spans="1:8" ht="29" x14ac:dyDescent="0.35">
      <c r="A225" s="22">
        <v>218</v>
      </c>
      <c r="B225" s="24" t="s">
        <v>748</v>
      </c>
      <c r="C225" s="46"/>
      <c r="D225" s="46" t="s">
        <v>7</v>
      </c>
      <c r="E225" s="46"/>
      <c r="F225" s="24" t="s">
        <v>1201</v>
      </c>
      <c r="G225" s="24" t="s">
        <v>1158</v>
      </c>
      <c r="H225" s="78">
        <v>2023</v>
      </c>
    </row>
    <row r="226" spans="1:8" ht="29" x14ac:dyDescent="0.35">
      <c r="A226" s="22">
        <v>219</v>
      </c>
      <c r="B226" s="24" t="s">
        <v>749</v>
      </c>
      <c r="C226" s="46"/>
      <c r="D226" s="46" t="s">
        <v>7</v>
      </c>
      <c r="E226" s="46"/>
      <c r="F226" s="24" t="s">
        <v>1201</v>
      </c>
      <c r="G226" s="24" t="s">
        <v>1202</v>
      </c>
      <c r="H226" s="78">
        <v>2023</v>
      </c>
    </row>
    <row r="227" spans="1:8" ht="58" x14ac:dyDescent="0.35">
      <c r="A227" s="22">
        <v>220</v>
      </c>
      <c r="B227" s="24" t="s">
        <v>1084</v>
      </c>
      <c r="C227" s="46"/>
      <c r="D227" s="46" t="s">
        <v>7</v>
      </c>
      <c r="E227" s="46"/>
      <c r="F227" s="24" t="s">
        <v>1143</v>
      </c>
      <c r="G227" s="24" t="s">
        <v>1203</v>
      </c>
      <c r="H227" s="78">
        <v>2022</v>
      </c>
    </row>
    <row r="228" spans="1:8" ht="58" x14ac:dyDescent="0.35">
      <c r="A228" s="22">
        <v>221</v>
      </c>
      <c r="B228" s="24" t="s">
        <v>750</v>
      </c>
      <c r="C228" s="46"/>
      <c r="D228" s="46" t="s">
        <v>7</v>
      </c>
      <c r="E228" s="46"/>
      <c r="F228" s="24" t="s">
        <v>1143</v>
      </c>
      <c r="G228" s="24" t="s">
        <v>1204</v>
      </c>
      <c r="H228" s="78">
        <v>2023</v>
      </c>
    </row>
    <row r="229" spans="1:8" ht="29" x14ac:dyDescent="0.35">
      <c r="A229" s="22">
        <v>222</v>
      </c>
      <c r="B229" s="24" t="s">
        <v>753</v>
      </c>
      <c r="C229" s="46"/>
      <c r="D229" s="46" t="s">
        <v>7</v>
      </c>
      <c r="E229" s="46"/>
      <c r="F229" s="24" t="s">
        <v>1201</v>
      </c>
      <c r="G229" s="24" t="s">
        <v>1158</v>
      </c>
      <c r="H229" s="78">
        <v>2023</v>
      </c>
    </row>
    <row r="230" spans="1:8" ht="29" x14ac:dyDescent="0.35">
      <c r="A230" s="22">
        <v>223</v>
      </c>
      <c r="B230" s="24" t="s">
        <v>754</v>
      </c>
      <c r="C230" s="46"/>
      <c r="D230" s="46" t="s">
        <v>7</v>
      </c>
      <c r="E230" s="46"/>
      <c r="F230" s="24" t="s">
        <v>1201</v>
      </c>
      <c r="G230" s="24" t="s">
        <v>1158</v>
      </c>
      <c r="H230" s="78">
        <v>2022</v>
      </c>
    </row>
    <row r="231" spans="1:8" ht="58" x14ac:dyDescent="0.35">
      <c r="A231" s="22">
        <v>224</v>
      </c>
      <c r="B231" s="24" t="s">
        <v>1205</v>
      </c>
      <c r="C231" s="46"/>
      <c r="D231" s="46"/>
      <c r="E231" s="46" t="s">
        <v>7</v>
      </c>
      <c r="F231" s="24" t="s">
        <v>1206</v>
      </c>
      <c r="G231" s="24" t="s">
        <v>1207</v>
      </c>
      <c r="H231" s="78">
        <v>2023</v>
      </c>
    </row>
    <row r="232" spans="1:8" ht="58" x14ac:dyDescent="0.35">
      <c r="A232" s="22">
        <v>225</v>
      </c>
      <c r="B232" s="24" t="s">
        <v>1208</v>
      </c>
      <c r="C232" s="46"/>
      <c r="D232" s="46" t="s">
        <v>7</v>
      </c>
      <c r="E232" s="46"/>
      <c r="F232" s="24" t="s">
        <v>1209</v>
      </c>
      <c r="G232" s="24" t="s">
        <v>1158</v>
      </c>
      <c r="H232" s="78">
        <v>2023</v>
      </c>
    </row>
    <row r="233" spans="1:8" ht="29" x14ac:dyDescent="0.35">
      <c r="A233" s="22">
        <v>226</v>
      </c>
      <c r="B233" s="24" t="s">
        <v>755</v>
      </c>
      <c r="C233" s="46"/>
      <c r="D233" s="46" t="s">
        <v>7</v>
      </c>
      <c r="E233" s="46"/>
      <c r="F233" s="24" t="s">
        <v>1201</v>
      </c>
      <c r="G233" s="24" t="s">
        <v>1158</v>
      </c>
      <c r="H233" s="78">
        <v>2023</v>
      </c>
    </row>
    <row r="234" spans="1:8" ht="29" x14ac:dyDescent="0.35">
      <c r="A234" s="22">
        <v>227</v>
      </c>
      <c r="B234" s="24" t="s">
        <v>756</v>
      </c>
      <c r="C234" s="46"/>
      <c r="D234" s="46" t="s">
        <v>7</v>
      </c>
      <c r="E234" s="46"/>
      <c r="F234" s="24" t="s">
        <v>1201</v>
      </c>
      <c r="G234" s="24" t="s">
        <v>1210</v>
      </c>
      <c r="H234" s="78">
        <v>2023</v>
      </c>
    </row>
    <row r="235" spans="1:8" ht="29" x14ac:dyDescent="0.35">
      <c r="A235" s="22">
        <v>228</v>
      </c>
      <c r="B235" s="24" t="s">
        <v>758</v>
      </c>
      <c r="C235" s="46"/>
      <c r="D235" s="46" t="s">
        <v>7</v>
      </c>
      <c r="E235" s="46"/>
      <c r="F235" s="24" t="s">
        <v>1201</v>
      </c>
      <c r="G235" s="24" t="s">
        <v>1158</v>
      </c>
      <c r="H235" s="78">
        <v>2023</v>
      </c>
    </row>
    <row r="236" spans="1:8" ht="29" x14ac:dyDescent="0.35">
      <c r="A236" s="22">
        <v>229</v>
      </c>
      <c r="B236" s="24" t="s">
        <v>759</v>
      </c>
      <c r="C236" s="46"/>
      <c r="D236" s="46" t="s">
        <v>7</v>
      </c>
      <c r="E236" s="46"/>
      <c r="F236" s="24" t="s">
        <v>1201</v>
      </c>
      <c r="G236" s="24" t="s">
        <v>1158</v>
      </c>
      <c r="H236" s="78">
        <v>2022</v>
      </c>
    </row>
    <row r="237" spans="1:8" ht="29" x14ac:dyDescent="0.35">
      <c r="A237" s="22">
        <v>230</v>
      </c>
      <c r="B237" s="24" t="s">
        <v>760</v>
      </c>
      <c r="C237" s="46"/>
      <c r="D237" s="46" t="s">
        <v>7</v>
      </c>
      <c r="E237" s="46"/>
      <c r="F237" s="24" t="s">
        <v>1201</v>
      </c>
      <c r="G237" s="24" t="s">
        <v>1158</v>
      </c>
      <c r="H237" s="78">
        <v>2023</v>
      </c>
    </row>
    <row r="238" spans="1:8" ht="29" x14ac:dyDescent="0.35">
      <c r="A238" s="22">
        <v>231</v>
      </c>
      <c r="B238" s="24" t="s">
        <v>761</v>
      </c>
      <c r="C238" s="46"/>
      <c r="D238" s="46" t="s">
        <v>7</v>
      </c>
      <c r="E238" s="46"/>
      <c r="F238" s="24" t="s">
        <v>1201</v>
      </c>
      <c r="G238" s="24" t="s">
        <v>1158</v>
      </c>
      <c r="H238" s="78">
        <v>2023</v>
      </c>
    </row>
    <row r="239" spans="1:8" ht="29" x14ac:dyDescent="0.35">
      <c r="A239" s="22">
        <v>232</v>
      </c>
      <c r="B239" s="24" t="s">
        <v>762</v>
      </c>
      <c r="C239" s="46"/>
      <c r="D239" s="46" t="s">
        <v>7</v>
      </c>
      <c r="E239" s="46"/>
      <c r="F239" s="24" t="s">
        <v>1201</v>
      </c>
      <c r="G239" s="24" t="s">
        <v>1158</v>
      </c>
      <c r="H239" s="78">
        <v>2023</v>
      </c>
    </row>
    <row r="240" spans="1:8" ht="29" x14ac:dyDescent="0.35">
      <c r="A240" s="22">
        <v>233</v>
      </c>
      <c r="B240" s="24" t="s">
        <v>763</v>
      </c>
      <c r="C240" s="46"/>
      <c r="D240" s="46" t="s">
        <v>7</v>
      </c>
      <c r="E240" s="46"/>
      <c r="F240" s="24" t="s">
        <v>1201</v>
      </c>
      <c r="G240" s="24" t="s">
        <v>1158</v>
      </c>
      <c r="H240" s="78">
        <v>2023</v>
      </c>
    </row>
    <row r="241" spans="1:8" ht="58" x14ac:dyDescent="0.35">
      <c r="A241" s="22">
        <v>234</v>
      </c>
      <c r="B241" s="24" t="s">
        <v>1211</v>
      </c>
      <c r="C241" s="46"/>
      <c r="D241" s="46" t="s">
        <v>7</v>
      </c>
      <c r="E241" s="46"/>
      <c r="F241" s="24" t="s">
        <v>1206</v>
      </c>
      <c r="G241" s="24" t="s">
        <v>1158</v>
      </c>
      <c r="H241" s="78">
        <v>2023</v>
      </c>
    </row>
    <row r="242" spans="1:8" ht="29" x14ac:dyDescent="0.35">
      <c r="A242" s="22">
        <v>235</v>
      </c>
      <c r="B242" s="24" t="s">
        <v>765</v>
      </c>
      <c r="C242" s="46"/>
      <c r="D242" s="46" t="s">
        <v>7</v>
      </c>
      <c r="E242" s="46"/>
      <c r="F242" s="24" t="s">
        <v>1201</v>
      </c>
      <c r="G242" s="24" t="s">
        <v>1158</v>
      </c>
      <c r="H242" s="78">
        <v>2025</v>
      </c>
    </row>
    <row r="243" spans="1:8" ht="72.5" x14ac:dyDescent="0.35">
      <c r="A243" s="22">
        <v>236</v>
      </c>
      <c r="B243" s="24" t="s">
        <v>766</v>
      </c>
      <c r="C243" s="46"/>
      <c r="D243" s="46" t="s">
        <v>7</v>
      </c>
      <c r="E243" s="46"/>
      <c r="F243" s="24" t="s">
        <v>1212</v>
      </c>
      <c r="G243" s="24" t="s">
        <v>1158</v>
      </c>
      <c r="H243" s="78">
        <v>2023</v>
      </c>
    </row>
    <row r="244" spans="1:8" ht="29" x14ac:dyDescent="0.35">
      <c r="A244" s="22">
        <v>237</v>
      </c>
      <c r="B244" s="24" t="s">
        <v>768</v>
      </c>
      <c r="C244" s="46"/>
      <c r="D244" s="46" t="s">
        <v>7</v>
      </c>
      <c r="E244" s="46"/>
      <c r="F244" s="24" t="s">
        <v>1201</v>
      </c>
      <c r="G244" s="24" t="s">
        <v>1158</v>
      </c>
      <c r="H244" s="78">
        <v>2025</v>
      </c>
    </row>
    <row r="245" spans="1:8" ht="29" x14ac:dyDescent="0.35">
      <c r="A245" s="22">
        <v>238</v>
      </c>
      <c r="B245" s="24" t="s">
        <v>770</v>
      </c>
      <c r="C245" s="46"/>
      <c r="D245" s="46" t="s">
        <v>7</v>
      </c>
      <c r="E245" s="46"/>
      <c r="F245" s="24" t="s">
        <v>1213</v>
      </c>
      <c r="G245" s="24" t="s">
        <v>1158</v>
      </c>
      <c r="H245" s="78">
        <v>2024</v>
      </c>
    </row>
    <row r="246" spans="1:8" ht="29" x14ac:dyDescent="0.35">
      <c r="A246" s="22">
        <v>239</v>
      </c>
      <c r="B246" s="24" t="s">
        <v>774</v>
      </c>
      <c r="C246" s="46"/>
      <c r="D246" s="46" t="s">
        <v>7</v>
      </c>
      <c r="E246" s="46"/>
      <c r="F246" s="24" t="s">
        <v>1201</v>
      </c>
      <c r="G246" s="24" t="s">
        <v>1158</v>
      </c>
      <c r="H246" s="78">
        <v>2025</v>
      </c>
    </row>
    <row r="247" spans="1:8" ht="29" x14ac:dyDescent="0.35">
      <c r="A247" s="22">
        <v>240</v>
      </c>
      <c r="B247" s="24" t="s">
        <v>775</v>
      </c>
      <c r="C247" s="46"/>
      <c r="D247" s="46" t="s">
        <v>7</v>
      </c>
      <c r="E247" s="46"/>
      <c r="F247" s="24" t="s">
        <v>1201</v>
      </c>
      <c r="G247" s="24" t="s">
        <v>1158</v>
      </c>
      <c r="H247" s="78">
        <v>2023</v>
      </c>
    </row>
    <row r="248" spans="1:8" ht="29" x14ac:dyDescent="0.35">
      <c r="A248" s="22">
        <v>241</v>
      </c>
      <c r="B248" s="24" t="s">
        <v>776</v>
      </c>
      <c r="C248" s="46"/>
      <c r="D248" s="46" t="s">
        <v>7</v>
      </c>
      <c r="E248" s="46"/>
      <c r="F248" s="24" t="s">
        <v>1201</v>
      </c>
      <c r="G248" s="24" t="s">
        <v>1158</v>
      </c>
      <c r="H248" s="78">
        <v>2023</v>
      </c>
    </row>
    <row r="249" spans="1:8" ht="29" x14ac:dyDescent="0.35">
      <c r="A249" s="22">
        <v>242</v>
      </c>
      <c r="B249" s="24" t="s">
        <v>1087</v>
      </c>
      <c r="C249" s="46"/>
      <c r="D249" s="46" t="s">
        <v>7</v>
      </c>
      <c r="E249" s="46"/>
      <c r="F249" s="24" t="s">
        <v>1214</v>
      </c>
      <c r="G249" s="24" t="s">
        <v>1158</v>
      </c>
      <c r="H249" s="78">
        <v>2025</v>
      </c>
    </row>
    <row r="250" spans="1:8" ht="29" x14ac:dyDescent="0.35">
      <c r="A250" s="22">
        <v>243</v>
      </c>
      <c r="B250" s="24" t="s">
        <v>777</v>
      </c>
      <c r="C250" s="46"/>
      <c r="D250" s="46" t="s">
        <v>7</v>
      </c>
      <c r="E250" s="46"/>
      <c r="F250" s="24" t="s">
        <v>1201</v>
      </c>
      <c r="G250" s="24" t="s">
        <v>1158</v>
      </c>
      <c r="H250" s="78">
        <v>2023</v>
      </c>
    </row>
    <row r="251" spans="1:8" ht="29" x14ac:dyDescent="0.35">
      <c r="A251" s="22">
        <v>244</v>
      </c>
      <c r="B251" s="24" t="s">
        <v>779</v>
      </c>
      <c r="C251" s="46"/>
      <c r="D251" s="46" t="s">
        <v>7</v>
      </c>
      <c r="E251" s="46"/>
      <c r="F251" s="24" t="s">
        <v>1201</v>
      </c>
      <c r="G251" s="24" t="s">
        <v>1158</v>
      </c>
      <c r="H251" s="78">
        <v>2023</v>
      </c>
    </row>
    <row r="252" spans="1:8" ht="29" x14ac:dyDescent="0.35">
      <c r="A252" s="22">
        <v>245</v>
      </c>
      <c r="B252" s="24" t="s">
        <v>780</v>
      </c>
      <c r="C252" s="46"/>
      <c r="D252" s="46" t="s">
        <v>7</v>
      </c>
      <c r="E252" s="46"/>
      <c r="F252" s="24" t="s">
        <v>1201</v>
      </c>
      <c r="G252" s="24" t="s">
        <v>1215</v>
      </c>
      <c r="H252" s="78">
        <v>2023</v>
      </c>
    </row>
    <row r="253" spans="1:8" ht="29" x14ac:dyDescent="0.35">
      <c r="A253" s="22">
        <v>246</v>
      </c>
      <c r="B253" s="24" t="s">
        <v>784</v>
      </c>
      <c r="C253" s="46"/>
      <c r="D253" s="46" t="s">
        <v>7</v>
      </c>
      <c r="E253" s="46"/>
      <c r="F253" s="24" t="s">
        <v>1201</v>
      </c>
      <c r="G253" s="24" t="s">
        <v>1158</v>
      </c>
      <c r="H253" s="78">
        <v>2023</v>
      </c>
    </row>
    <row r="254" spans="1:8" ht="29" x14ac:dyDescent="0.35">
      <c r="A254" s="22">
        <v>247</v>
      </c>
      <c r="B254" s="24" t="s">
        <v>791</v>
      </c>
      <c r="C254" s="46"/>
      <c r="D254" s="46" t="s">
        <v>7</v>
      </c>
      <c r="E254" s="46"/>
      <c r="F254" s="24" t="s">
        <v>1216</v>
      </c>
      <c r="G254" s="24" t="s">
        <v>1158</v>
      </c>
      <c r="H254" s="78">
        <v>2025</v>
      </c>
    </row>
    <row r="255" spans="1:8" ht="29" x14ac:dyDescent="0.35">
      <c r="A255" s="22">
        <v>248</v>
      </c>
      <c r="B255" s="24" t="s">
        <v>793</v>
      </c>
      <c r="C255" s="46"/>
      <c r="D255" s="46" t="s">
        <v>7</v>
      </c>
      <c r="E255" s="46"/>
      <c r="F255" s="24" t="s">
        <v>1201</v>
      </c>
      <c r="G255" s="24" t="s">
        <v>1217</v>
      </c>
      <c r="H255" s="78">
        <v>2023</v>
      </c>
    </row>
    <row r="256" spans="1:8" ht="43.5" x14ac:dyDescent="0.35">
      <c r="A256" s="22">
        <v>249</v>
      </c>
      <c r="B256" s="24" t="s">
        <v>794</v>
      </c>
      <c r="C256" s="46"/>
      <c r="D256" s="46" t="s">
        <v>7</v>
      </c>
      <c r="E256" s="46"/>
      <c r="F256" s="24" t="s">
        <v>1201</v>
      </c>
      <c r="G256" s="24" t="s">
        <v>1154</v>
      </c>
      <c r="H256" s="78">
        <v>2025</v>
      </c>
    </row>
    <row r="257" spans="1:8" ht="29" x14ac:dyDescent="0.35">
      <c r="A257" s="22">
        <v>250</v>
      </c>
      <c r="B257" s="24" t="s">
        <v>796</v>
      </c>
      <c r="C257" s="46"/>
      <c r="D257" s="46" t="s">
        <v>7</v>
      </c>
      <c r="E257" s="46"/>
      <c r="F257" s="24" t="s">
        <v>1216</v>
      </c>
      <c r="G257" s="24" t="s">
        <v>1158</v>
      </c>
      <c r="H257" s="78">
        <v>2025</v>
      </c>
    </row>
    <row r="258" spans="1:8" ht="43.5" x14ac:dyDescent="0.35">
      <c r="A258" s="22">
        <v>251</v>
      </c>
      <c r="B258" s="24" t="s">
        <v>796</v>
      </c>
      <c r="C258" s="46"/>
      <c r="D258" s="46" t="s">
        <v>7</v>
      </c>
      <c r="E258" s="46"/>
      <c r="F258" s="24" t="s">
        <v>1201</v>
      </c>
      <c r="G258" s="24" t="s">
        <v>1218</v>
      </c>
      <c r="H258" s="78">
        <v>2023</v>
      </c>
    </row>
    <row r="259" spans="1:8" ht="29" x14ac:dyDescent="0.35">
      <c r="A259" s="22">
        <v>252</v>
      </c>
      <c r="B259" s="24" t="s">
        <v>798</v>
      </c>
      <c r="C259" s="46"/>
      <c r="D259" s="46" t="s">
        <v>7</v>
      </c>
      <c r="E259" s="46"/>
      <c r="F259" s="24" t="s">
        <v>1201</v>
      </c>
      <c r="G259" s="24" t="s">
        <v>1219</v>
      </c>
      <c r="H259" s="78">
        <v>2023</v>
      </c>
    </row>
    <row r="260" spans="1:8" ht="29" x14ac:dyDescent="0.35">
      <c r="A260" s="22">
        <v>253</v>
      </c>
      <c r="B260" s="24" t="s">
        <v>799</v>
      </c>
      <c r="C260" s="46"/>
      <c r="D260" s="46" t="s">
        <v>7</v>
      </c>
      <c r="E260" s="46"/>
      <c r="F260" s="24" t="s">
        <v>1201</v>
      </c>
      <c r="G260" s="24" t="s">
        <v>1219</v>
      </c>
      <c r="H260" s="78">
        <v>2025</v>
      </c>
    </row>
    <row r="261" spans="1:8" ht="29" x14ac:dyDescent="0.35">
      <c r="A261" s="22">
        <v>254</v>
      </c>
      <c r="B261" s="24" t="s">
        <v>800</v>
      </c>
      <c r="C261" s="46"/>
      <c r="D261" s="46" t="s">
        <v>7</v>
      </c>
      <c r="E261" s="46"/>
      <c r="F261" s="24" t="s">
        <v>1201</v>
      </c>
      <c r="G261" s="24" t="s">
        <v>1158</v>
      </c>
      <c r="H261" s="78">
        <v>2023</v>
      </c>
    </row>
    <row r="262" spans="1:8" ht="29" x14ac:dyDescent="0.35">
      <c r="A262" s="22">
        <v>255</v>
      </c>
      <c r="B262" s="24" t="s">
        <v>801</v>
      </c>
      <c r="C262" s="46"/>
      <c r="D262" s="46" t="s">
        <v>7</v>
      </c>
      <c r="E262" s="46"/>
      <c r="F262" s="24" t="s">
        <v>1213</v>
      </c>
      <c r="G262" s="24" t="s">
        <v>1158</v>
      </c>
      <c r="H262" s="78">
        <v>2023</v>
      </c>
    </row>
    <row r="263" spans="1:8" ht="29" x14ac:dyDescent="0.35">
      <c r="A263" s="22">
        <v>256</v>
      </c>
      <c r="B263" s="24" t="s">
        <v>802</v>
      </c>
      <c r="C263" s="46"/>
      <c r="D263" s="46" t="s">
        <v>7</v>
      </c>
      <c r="E263" s="46"/>
      <c r="F263" s="24" t="s">
        <v>1201</v>
      </c>
      <c r="G263" s="24" t="s">
        <v>1158</v>
      </c>
      <c r="H263" s="78">
        <v>2025</v>
      </c>
    </row>
    <row r="264" spans="1:8" ht="29" x14ac:dyDescent="0.35">
      <c r="A264" s="22">
        <v>257</v>
      </c>
      <c r="B264" s="24" t="s">
        <v>804</v>
      </c>
      <c r="C264" s="46"/>
      <c r="D264" s="46" t="s">
        <v>7</v>
      </c>
      <c r="E264" s="46"/>
      <c r="F264" s="24" t="s">
        <v>1201</v>
      </c>
      <c r="G264" s="24" t="s">
        <v>1158</v>
      </c>
      <c r="H264" s="78">
        <v>2025</v>
      </c>
    </row>
    <row r="265" spans="1:8" ht="29" x14ac:dyDescent="0.35">
      <c r="A265" s="22">
        <v>258</v>
      </c>
      <c r="B265" s="24" t="s">
        <v>805</v>
      </c>
      <c r="C265" s="46"/>
      <c r="D265" s="46" t="s">
        <v>7</v>
      </c>
      <c r="E265" s="46"/>
      <c r="F265" s="24" t="s">
        <v>1213</v>
      </c>
      <c r="G265" s="24" t="s">
        <v>1158</v>
      </c>
      <c r="H265" s="78">
        <v>2025</v>
      </c>
    </row>
    <row r="266" spans="1:8" ht="58" x14ac:dyDescent="0.35">
      <c r="A266" s="22">
        <v>259</v>
      </c>
      <c r="B266" s="24" t="s">
        <v>808</v>
      </c>
      <c r="C266" s="46"/>
      <c r="D266" s="46"/>
      <c r="E266" s="46" t="s">
        <v>7</v>
      </c>
      <c r="F266" s="24" t="s">
        <v>1201</v>
      </c>
      <c r="G266" s="24" t="s">
        <v>1220</v>
      </c>
      <c r="H266" s="78">
        <v>2025</v>
      </c>
    </row>
    <row r="267" spans="1:8" ht="72.5" x14ac:dyDescent="0.35">
      <c r="A267" s="22">
        <v>260</v>
      </c>
      <c r="B267" s="24" t="s">
        <v>1221</v>
      </c>
      <c r="C267" s="46"/>
      <c r="D267" s="46" t="s">
        <v>7</v>
      </c>
      <c r="E267" s="46"/>
      <c r="F267" s="24" t="s">
        <v>1201</v>
      </c>
      <c r="G267" s="24" t="s">
        <v>1158</v>
      </c>
      <c r="H267" s="78">
        <v>2021</v>
      </c>
    </row>
    <row r="268" spans="1:8" ht="43.5" x14ac:dyDescent="0.35">
      <c r="A268" s="22">
        <v>261</v>
      </c>
      <c r="B268" s="24" t="s">
        <v>1222</v>
      </c>
      <c r="C268" s="46"/>
      <c r="D268" s="46" t="s">
        <v>7</v>
      </c>
      <c r="E268" s="46"/>
      <c r="F268" s="24" t="s">
        <v>1201</v>
      </c>
      <c r="G268" s="24" t="s">
        <v>1154</v>
      </c>
      <c r="H268" s="78">
        <v>2024</v>
      </c>
    </row>
    <row r="269" spans="1:8" ht="29" x14ac:dyDescent="0.35">
      <c r="A269" s="22">
        <v>262</v>
      </c>
      <c r="B269" s="24" t="s">
        <v>810</v>
      </c>
      <c r="C269" s="46"/>
      <c r="D269" s="46" t="s">
        <v>7</v>
      </c>
      <c r="E269" s="46"/>
      <c r="F269" s="24" t="s">
        <v>1201</v>
      </c>
      <c r="G269" s="24" t="s">
        <v>1158</v>
      </c>
      <c r="H269" s="78">
        <v>2024</v>
      </c>
    </row>
    <row r="270" spans="1:8" ht="29" x14ac:dyDescent="0.35">
      <c r="A270" s="22">
        <v>263</v>
      </c>
      <c r="B270" s="24" t="s">
        <v>813</v>
      </c>
      <c r="C270" s="46"/>
      <c r="D270" s="46" t="s">
        <v>7</v>
      </c>
      <c r="E270" s="46"/>
      <c r="F270" s="24" t="s">
        <v>1201</v>
      </c>
      <c r="G270" s="24" t="s">
        <v>1223</v>
      </c>
      <c r="H270" s="78">
        <v>2024</v>
      </c>
    </row>
    <row r="271" spans="1:8" ht="29" x14ac:dyDescent="0.35">
      <c r="A271" s="22">
        <v>264</v>
      </c>
      <c r="B271" s="24" t="s">
        <v>813</v>
      </c>
      <c r="C271" s="46"/>
      <c r="D271" s="46" t="s">
        <v>7</v>
      </c>
      <c r="E271" s="46"/>
      <c r="F271" s="24" t="s">
        <v>1201</v>
      </c>
      <c r="G271" s="24" t="s">
        <v>1223</v>
      </c>
      <c r="H271" s="78">
        <v>2023</v>
      </c>
    </row>
    <row r="272" spans="1:8" ht="29" x14ac:dyDescent="0.35">
      <c r="A272" s="22">
        <v>265</v>
      </c>
      <c r="B272" s="24" t="s">
        <v>815</v>
      </c>
      <c r="C272" s="46"/>
      <c r="D272" s="46" t="s">
        <v>7</v>
      </c>
      <c r="E272" s="46"/>
      <c r="F272" s="24" t="s">
        <v>1201</v>
      </c>
      <c r="G272" s="24" t="s">
        <v>1158</v>
      </c>
      <c r="H272" s="78">
        <v>2026</v>
      </c>
    </row>
    <row r="273" spans="1:8" ht="29" x14ac:dyDescent="0.35">
      <c r="A273" s="22">
        <v>266</v>
      </c>
      <c r="B273" s="24" t="s">
        <v>816</v>
      </c>
      <c r="C273" s="46"/>
      <c r="D273" s="46" t="s">
        <v>7</v>
      </c>
      <c r="E273" s="46"/>
      <c r="F273" s="24" t="s">
        <v>1201</v>
      </c>
      <c r="G273" s="24" t="s">
        <v>1158</v>
      </c>
      <c r="H273" s="78">
        <v>2026</v>
      </c>
    </row>
    <row r="274" spans="1:8" ht="29" x14ac:dyDescent="0.35">
      <c r="A274" s="22">
        <v>267</v>
      </c>
      <c r="B274" s="24" t="s">
        <v>817</v>
      </c>
      <c r="C274" s="46"/>
      <c r="D274" s="46" t="s">
        <v>7</v>
      </c>
      <c r="E274" s="46"/>
      <c r="F274" s="24" t="s">
        <v>1201</v>
      </c>
      <c r="G274" s="24" t="s">
        <v>1158</v>
      </c>
      <c r="H274" s="78">
        <v>2026</v>
      </c>
    </row>
    <row r="275" spans="1:8" ht="29" x14ac:dyDescent="0.35">
      <c r="A275" s="22">
        <v>268</v>
      </c>
      <c r="B275" s="24" t="s">
        <v>818</v>
      </c>
      <c r="C275" s="46"/>
      <c r="D275" s="46" t="s">
        <v>7</v>
      </c>
      <c r="E275" s="46"/>
      <c r="F275" s="24" t="s">
        <v>1201</v>
      </c>
      <c r="G275" s="24" t="s">
        <v>1158</v>
      </c>
      <c r="H275" s="78">
        <v>2026</v>
      </c>
    </row>
    <row r="276" spans="1:8" ht="29" x14ac:dyDescent="0.35">
      <c r="A276" s="22">
        <v>269</v>
      </c>
      <c r="B276" s="24" t="s">
        <v>819</v>
      </c>
      <c r="C276" s="46"/>
      <c r="D276" s="46" t="s">
        <v>7</v>
      </c>
      <c r="E276" s="46"/>
      <c r="F276" s="24" t="s">
        <v>1201</v>
      </c>
      <c r="G276" s="24" t="s">
        <v>1158</v>
      </c>
      <c r="H276" s="78">
        <v>2026</v>
      </c>
    </row>
    <row r="277" spans="1:8" ht="29" x14ac:dyDescent="0.35">
      <c r="A277" s="22">
        <v>270</v>
      </c>
      <c r="B277" s="24" t="s">
        <v>820</v>
      </c>
      <c r="C277" s="46"/>
      <c r="D277" s="46" t="s">
        <v>7</v>
      </c>
      <c r="E277" s="46"/>
      <c r="F277" s="24" t="s">
        <v>1201</v>
      </c>
      <c r="G277" s="24" t="s">
        <v>1158</v>
      </c>
      <c r="H277" s="78">
        <v>2021</v>
      </c>
    </row>
    <row r="278" spans="1:8" ht="29" x14ac:dyDescent="0.35">
      <c r="A278" s="22">
        <v>271</v>
      </c>
      <c r="B278" s="24" t="s">
        <v>821</v>
      </c>
      <c r="C278" s="46"/>
      <c r="D278" s="46" t="s">
        <v>7</v>
      </c>
      <c r="E278" s="46"/>
      <c r="F278" s="24" t="s">
        <v>1201</v>
      </c>
      <c r="G278" s="24" t="s">
        <v>1158</v>
      </c>
      <c r="H278" s="78">
        <v>2026</v>
      </c>
    </row>
    <row r="279" spans="1:8" ht="29" x14ac:dyDescent="0.35">
      <c r="A279" s="22">
        <v>272</v>
      </c>
      <c r="B279" s="24" t="s">
        <v>823</v>
      </c>
      <c r="C279" s="46"/>
      <c r="D279" s="46" t="s">
        <v>7</v>
      </c>
      <c r="E279" s="46"/>
      <c r="F279" s="24" t="s">
        <v>1201</v>
      </c>
      <c r="G279" s="24" t="s">
        <v>1158</v>
      </c>
      <c r="H279" s="78">
        <v>2026</v>
      </c>
    </row>
    <row r="280" spans="1:8" ht="29" x14ac:dyDescent="0.35">
      <c r="A280" s="22">
        <v>273</v>
      </c>
      <c r="B280" s="24" t="s">
        <v>824</v>
      </c>
      <c r="C280" s="46"/>
      <c r="D280" s="46" t="s">
        <v>7</v>
      </c>
      <c r="E280" s="46"/>
      <c r="F280" s="24" t="s">
        <v>1201</v>
      </c>
      <c r="G280" s="24" t="s">
        <v>1224</v>
      </c>
      <c r="H280" s="78">
        <v>2024</v>
      </c>
    </row>
    <row r="281" spans="1:8" ht="43.5" x14ac:dyDescent="0.35">
      <c r="A281" s="22">
        <v>274</v>
      </c>
      <c r="B281" s="24" t="s">
        <v>827</v>
      </c>
      <c r="C281" s="46"/>
      <c r="D281" s="46" t="s">
        <v>7</v>
      </c>
      <c r="E281" s="46"/>
      <c r="F281" s="24" t="s">
        <v>1201</v>
      </c>
      <c r="G281" s="24" t="s">
        <v>1225</v>
      </c>
      <c r="H281" s="78">
        <v>2026</v>
      </c>
    </row>
    <row r="282" spans="1:8" ht="29" x14ac:dyDescent="0.35">
      <c r="A282" s="22">
        <v>275</v>
      </c>
      <c r="B282" s="24" t="s">
        <v>828</v>
      </c>
      <c r="C282" s="46"/>
      <c r="D282" s="46" t="s">
        <v>7</v>
      </c>
      <c r="E282" s="46"/>
      <c r="F282" s="24" t="s">
        <v>1201</v>
      </c>
      <c r="G282" s="24" t="s">
        <v>1226</v>
      </c>
      <c r="H282" s="78">
        <v>2024</v>
      </c>
    </row>
    <row r="283" spans="1:8" ht="29" x14ac:dyDescent="0.35">
      <c r="A283" s="22">
        <v>276</v>
      </c>
      <c r="B283" s="24" t="s">
        <v>829</v>
      </c>
      <c r="C283" s="46"/>
      <c r="D283" s="46" t="s">
        <v>7</v>
      </c>
      <c r="E283" s="46"/>
      <c r="F283" s="24" t="s">
        <v>1201</v>
      </c>
      <c r="G283" s="24" t="s">
        <v>1226</v>
      </c>
      <c r="H283" s="78">
        <v>2026</v>
      </c>
    </row>
    <row r="284" spans="1:8" ht="29" x14ac:dyDescent="0.35">
      <c r="A284" s="22">
        <v>277</v>
      </c>
      <c r="B284" s="24" t="s">
        <v>831</v>
      </c>
      <c r="C284" s="46"/>
      <c r="D284" s="46" t="s">
        <v>7</v>
      </c>
      <c r="E284" s="46"/>
      <c r="F284" s="24" t="s">
        <v>1201</v>
      </c>
      <c r="G284" s="24" t="s">
        <v>1226</v>
      </c>
      <c r="H284" s="78">
        <v>2023</v>
      </c>
    </row>
    <row r="285" spans="1:8" ht="58" x14ac:dyDescent="0.35">
      <c r="A285" s="22">
        <v>278</v>
      </c>
      <c r="B285" s="24" t="s">
        <v>835</v>
      </c>
      <c r="C285" s="46"/>
      <c r="D285" s="46" t="s">
        <v>7</v>
      </c>
      <c r="E285" s="46"/>
      <c r="F285" s="24" t="s">
        <v>1227</v>
      </c>
      <c r="G285" s="24" t="s">
        <v>1228</v>
      </c>
      <c r="H285" s="78">
        <v>2026</v>
      </c>
    </row>
    <row r="286" spans="1:8" ht="58" x14ac:dyDescent="0.35">
      <c r="A286" s="22">
        <v>279</v>
      </c>
      <c r="B286" s="24" t="s">
        <v>838</v>
      </c>
      <c r="C286" s="46"/>
      <c r="D286" s="46" t="s">
        <v>7</v>
      </c>
      <c r="E286" s="46"/>
      <c r="F286" s="24" t="s">
        <v>1229</v>
      </c>
      <c r="G286" s="24" t="s">
        <v>1226</v>
      </c>
      <c r="H286" s="78">
        <v>2025</v>
      </c>
    </row>
    <row r="287" spans="1:8" ht="101.5" x14ac:dyDescent="0.35">
      <c r="A287" s="22">
        <v>280</v>
      </c>
      <c r="B287" s="24" t="s">
        <v>1116</v>
      </c>
      <c r="C287" s="46" t="s">
        <v>7</v>
      </c>
      <c r="D287" s="46"/>
      <c r="E287" s="46"/>
      <c r="F287" s="24" t="s">
        <v>1117</v>
      </c>
      <c r="G287" s="24" t="s">
        <v>1230</v>
      </c>
      <c r="H287" s="78">
        <v>2022</v>
      </c>
    </row>
    <row r="288" spans="1:8" ht="333.5" x14ac:dyDescent="0.35">
      <c r="A288" s="22">
        <v>281</v>
      </c>
      <c r="B288" s="24" t="s">
        <v>843</v>
      </c>
      <c r="C288" s="46" t="s">
        <v>7</v>
      </c>
      <c r="D288" s="46"/>
      <c r="E288" s="46"/>
      <c r="F288" s="24" t="s">
        <v>844</v>
      </c>
      <c r="G288" s="24" t="s">
        <v>1231</v>
      </c>
      <c r="H288" s="78">
        <v>2022</v>
      </c>
    </row>
    <row r="289" spans="1:8" ht="333.5" x14ac:dyDescent="0.35">
      <c r="A289" s="22">
        <v>282</v>
      </c>
      <c r="B289" s="24" t="s">
        <v>846</v>
      </c>
      <c r="C289" s="46" t="s">
        <v>7</v>
      </c>
      <c r="D289" s="46"/>
      <c r="E289" s="46"/>
      <c r="F289" s="24" t="s">
        <v>844</v>
      </c>
      <c r="G289" s="24" t="s">
        <v>1231</v>
      </c>
      <c r="H289" s="78" t="s">
        <v>848</v>
      </c>
    </row>
    <row r="290" spans="1:8" ht="333.5" x14ac:dyDescent="0.35">
      <c r="A290" s="22">
        <v>283</v>
      </c>
      <c r="B290" s="24" t="s">
        <v>849</v>
      </c>
      <c r="C290" s="46" t="s">
        <v>7</v>
      </c>
      <c r="D290" s="46"/>
      <c r="E290" s="46"/>
      <c r="F290" s="24" t="s">
        <v>844</v>
      </c>
      <c r="G290" s="24" t="s">
        <v>1231</v>
      </c>
      <c r="H290" s="78">
        <v>2023</v>
      </c>
    </row>
    <row r="291" spans="1:8" ht="333.5" x14ac:dyDescent="0.35">
      <c r="A291" s="22">
        <v>284</v>
      </c>
      <c r="B291" s="24" t="s">
        <v>851</v>
      </c>
      <c r="C291" s="46" t="s">
        <v>7</v>
      </c>
      <c r="D291" s="46"/>
      <c r="E291" s="46"/>
      <c r="F291" s="24" t="s">
        <v>844</v>
      </c>
      <c r="G291" s="24" t="s">
        <v>1231</v>
      </c>
      <c r="H291" s="78">
        <v>2023</v>
      </c>
    </row>
    <row r="292" spans="1:8" ht="333.5" x14ac:dyDescent="0.35">
      <c r="A292" s="22">
        <v>285</v>
      </c>
      <c r="B292" s="24" t="s">
        <v>852</v>
      </c>
      <c r="C292" s="46" t="s">
        <v>7</v>
      </c>
      <c r="D292" s="46"/>
      <c r="E292" s="46"/>
      <c r="F292" s="24" t="s">
        <v>844</v>
      </c>
      <c r="G292" s="24" t="s">
        <v>1231</v>
      </c>
      <c r="H292" s="78">
        <v>2023</v>
      </c>
    </row>
    <row r="293" spans="1:8" ht="333.5" x14ac:dyDescent="0.35">
      <c r="A293" s="22">
        <v>286</v>
      </c>
      <c r="B293" s="24" t="s">
        <v>854</v>
      </c>
      <c r="C293" s="46" t="s">
        <v>7</v>
      </c>
      <c r="D293" s="46"/>
      <c r="E293" s="46"/>
      <c r="F293" s="24" t="s">
        <v>844</v>
      </c>
      <c r="G293" s="24" t="s">
        <v>1231</v>
      </c>
      <c r="H293" s="78">
        <v>2023</v>
      </c>
    </row>
    <row r="294" spans="1:8" ht="333.5" x14ac:dyDescent="0.35">
      <c r="A294" s="22">
        <v>287</v>
      </c>
      <c r="B294" s="24" t="s">
        <v>855</v>
      </c>
      <c r="C294" s="46" t="s">
        <v>7</v>
      </c>
      <c r="D294" s="46"/>
      <c r="E294" s="46"/>
      <c r="F294" s="24" t="s">
        <v>844</v>
      </c>
      <c r="G294" s="24" t="s">
        <v>1231</v>
      </c>
      <c r="H294" s="78">
        <v>2023</v>
      </c>
    </row>
    <row r="295" spans="1:8" ht="333.5" x14ac:dyDescent="0.35">
      <c r="A295" s="22">
        <v>288</v>
      </c>
      <c r="B295" s="24" t="s">
        <v>856</v>
      </c>
      <c r="C295" s="46" t="s">
        <v>7</v>
      </c>
      <c r="D295" s="46"/>
      <c r="E295" s="46"/>
      <c r="F295" s="24" t="s">
        <v>844</v>
      </c>
      <c r="G295" s="24" t="s">
        <v>1231</v>
      </c>
      <c r="H295" s="78">
        <v>2020</v>
      </c>
    </row>
    <row r="296" spans="1:8" ht="333.5" x14ac:dyDescent="0.35">
      <c r="A296" s="22">
        <v>289</v>
      </c>
      <c r="B296" s="24" t="s">
        <v>857</v>
      </c>
      <c r="C296" s="46" t="s">
        <v>7</v>
      </c>
      <c r="D296" s="46"/>
      <c r="E296" s="46"/>
      <c r="F296" s="24" t="s">
        <v>844</v>
      </c>
      <c r="G296" s="24" t="s">
        <v>1231</v>
      </c>
      <c r="H296" s="78" t="s">
        <v>848</v>
      </c>
    </row>
    <row r="297" spans="1:8" ht="333.5" x14ac:dyDescent="0.35">
      <c r="A297" s="22">
        <v>290</v>
      </c>
      <c r="B297" s="24" t="s">
        <v>858</v>
      </c>
      <c r="C297" s="46" t="s">
        <v>7</v>
      </c>
      <c r="D297" s="46"/>
      <c r="E297" s="46"/>
      <c r="F297" s="24" t="s">
        <v>844</v>
      </c>
      <c r="G297" s="24" t="s">
        <v>1231</v>
      </c>
      <c r="H297" s="78">
        <v>2021</v>
      </c>
    </row>
    <row r="298" spans="1:8" ht="333.5" x14ac:dyDescent="0.35">
      <c r="A298" s="22">
        <v>291</v>
      </c>
      <c r="B298" s="24" t="s">
        <v>859</v>
      </c>
      <c r="C298" s="46" t="s">
        <v>7</v>
      </c>
      <c r="D298" s="46"/>
      <c r="E298" s="46"/>
      <c r="F298" s="24" t="s">
        <v>844</v>
      </c>
      <c r="G298" s="24" t="s">
        <v>1231</v>
      </c>
      <c r="H298" s="78">
        <v>2021</v>
      </c>
    </row>
    <row r="299" spans="1:8" ht="333.5" x14ac:dyDescent="0.35">
      <c r="A299" s="22">
        <v>292</v>
      </c>
      <c r="B299" s="24" t="s">
        <v>860</v>
      </c>
      <c r="C299" s="46" t="s">
        <v>7</v>
      </c>
      <c r="D299" s="46"/>
      <c r="E299" s="46"/>
      <c r="F299" s="24" t="s">
        <v>844</v>
      </c>
      <c r="G299" s="24" t="s">
        <v>1231</v>
      </c>
      <c r="H299" s="78">
        <v>2024</v>
      </c>
    </row>
    <row r="300" spans="1:8" ht="333.5" x14ac:dyDescent="0.35">
      <c r="A300" s="22">
        <v>293</v>
      </c>
      <c r="B300" s="24" t="s">
        <v>862</v>
      </c>
      <c r="C300" s="46" t="s">
        <v>7</v>
      </c>
      <c r="D300" s="46"/>
      <c r="E300" s="46"/>
      <c r="F300" s="24" t="s">
        <v>844</v>
      </c>
      <c r="G300" s="24" t="s">
        <v>1231</v>
      </c>
      <c r="H300" s="78" t="s">
        <v>848</v>
      </c>
    </row>
    <row r="301" spans="1:8" ht="333.5" x14ac:dyDescent="0.35">
      <c r="A301" s="22">
        <v>294</v>
      </c>
      <c r="B301" s="24" t="s">
        <v>863</v>
      </c>
      <c r="C301" s="46" t="s">
        <v>7</v>
      </c>
      <c r="D301" s="46"/>
      <c r="E301" s="46"/>
      <c r="F301" s="24" t="s">
        <v>844</v>
      </c>
      <c r="G301" s="24" t="s">
        <v>1231</v>
      </c>
      <c r="H301" s="78">
        <v>2024</v>
      </c>
    </row>
    <row r="302" spans="1:8" ht="333.5" x14ac:dyDescent="0.35">
      <c r="A302" s="22">
        <v>295</v>
      </c>
      <c r="B302" s="24" t="s">
        <v>864</v>
      </c>
      <c r="C302" s="46" t="s">
        <v>7</v>
      </c>
      <c r="D302" s="46"/>
      <c r="E302" s="46"/>
      <c r="F302" s="24" t="s">
        <v>844</v>
      </c>
      <c r="G302" s="24" t="s">
        <v>1231</v>
      </c>
      <c r="H302" s="78">
        <v>2023</v>
      </c>
    </row>
    <row r="303" spans="1:8" ht="333.5" x14ac:dyDescent="0.35">
      <c r="A303" s="22">
        <v>296</v>
      </c>
      <c r="B303" s="24" t="s">
        <v>865</v>
      </c>
      <c r="C303" s="46" t="s">
        <v>7</v>
      </c>
      <c r="D303" s="46"/>
      <c r="E303" s="46"/>
      <c r="F303" s="24" t="s">
        <v>844</v>
      </c>
      <c r="G303" s="24" t="s">
        <v>1231</v>
      </c>
      <c r="H303" s="78">
        <v>2022</v>
      </c>
    </row>
    <row r="304" spans="1:8" ht="333.5" x14ac:dyDescent="0.35">
      <c r="A304" s="22">
        <v>297</v>
      </c>
      <c r="B304" s="24" t="s">
        <v>866</v>
      </c>
      <c r="C304" s="46" t="s">
        <v>7</v>
      </c>
      <c r="D304" s="46"/>
      <c r="E304" s="46"/>
      <c r="F304" s="24" t="s">
        <v>844</v>
      </c>
      <c r="G304" s="24" t="s">
        <v>1231</v>
      </c>
      <c r="H304" s="78">
        <v>2022</v>
      </c>
    </row>
    <row r="305" spans="1:8" ht="333.5" x14ac:dyDescent="0.35">
      <c r="A305" s="22">
        <v>298</v>
      </c>
      <c r="B305" s="24" t="s">
        <v>867</v>
      </c>
      <c r="C305" s="46" t="s">
        <v>7</v>
      </c>
      <c r="D305" s="46"/>
      <c r="E305" s="46"/>
      <c r="F305" s="24" t="s">
        <v>844</v>
      </c>
      <c r="G305" s="24" t="s">
        <v>1231</v>
      </c>
      <c r="H305" s="78">
        <v>2021</v>
      </c>
    </row>
    <row r="306" spans="1:8" ht="333.5" x14ac:dyDescent="0.35">
      <c r="A306" s="22">
        <v>299</v>
      </c>
      <c r="B306" s="24" t="s">
        <v>868</v>
      </c>
      <c r="C306" s="46" t="s">
        <v>7</v>
      </c>
      <c r="D306" s="46"/>
      <c r="E306" s="46"/>
      <c r="F306" s="24" t="s">
        <v>844</v>
      </c>
      <c r="G306" s="24" t="s">
        <v>1231</v>
      </c>
      <c r="H306" s="78">
        <v>2021</v>
      </c>
    </row>
    <row r="307" spans="1:8" ht="333.5" x14ac:dyDescent="0.35">
      <c r="A307" s="22">
        <v>300</v>
      </c>
      <c r="B307" s="24" t="s">
        <v>869</v>
      </c>
      <c r="C307" s="46" t="s">
        <v>7</v>
      </c>
      <c r="D307" s="46"/>
      <c r="E307" s="46"/>
      <c r="F307" s="24" t="s">
        <v>844</v>
      </c>
      <c r="G307" s="24" t="s">
        <v>1231</v>
      </c>
      <c r="H307" s="78">
        <v>2022</v>
      </c>
    </row>
    <row r="308" spans="1:8" ht="333.5" x14ac:dyDescent="0.35">
      <c r="A308" s="22">
        <v>301</v>
      </c>
      <c r="B308" s="24" t="s">
        <v>870</v>
      </c>
      <c r="C308" s="46" t="s">
        <v>7</v>
      </c>
      <c r="D308" s="46"/>
      <c r="E308" s="46"/>
      <c r="F308" s="24" t="s">
        <v>844</v>
      </c>
      <c r="G308" s="24" t="s">
        <v>1231</v>
      </c>
      <c r="H308" s="78">
        <v>2021</v>
      </c>
    </row>
    <row r="309" spans="1:8" ht="333.5" x14ac:dyDescent="0.35">
      <c r="A309" s="22">
        <v>302</v>
      </c>
      <c r="B309" s="24" t="s">
        <v>871</v>
      </c>
      <c r="C309" s="46" t="s">
        <v>7</v>
      </c>
      <c r="D309" s="46"/>
      <c r="E309" s="46"/>
      <c r="F309" s="24" t="s">
        <v>844</v>
      </c>
      <c r="G309" s="24" t="s">
        <v>1231</v>
      </c>
      <c r="H309" s="78" t="s">
        <v>873</v>
      </c>
    </row>
    <row r="310" spans="1:8" ht="333.5" x14ac:dyDescent="0.35">
      <c r="A310" s="22">
        <v>303</v>
      </c>
      <c r="B310" s="24" t="s">
        <v>874</v>
      </c>
      <c r="C310" s="46" t="s">
        <v>7</v>
      </c>
      <c r="D310" s="46"/>
      <c r="E310" s="46"/>
      <c r="F310" s="24" t="s">
        <v>844</v>
      </c>
      <c r="G310" s="24" t="s">
        <v>1231</v>
      </c>
      <c r="H310" s="78" t="s">
        <v>873</v>
      </c>
    </row>
    <row r="311" spans="1:8" ht="333.5" x14ac:dyDescent="0.35">
      <c r="A311" s="22">
        <v>304</v>
      </c>
      <c r="B311" s="24" t="s">
        <v>875</v>
      </c>
      <c r="C311" s="46" t="s">
        <v>7</v>
      </c>
      <c r="D311" s="46"/>
      <c r="E311" s="46"/>
      <c r="F311" s="24" t="s">
        <v>844</v>
      </c>
      <c r="G311" s="24" t="s">
        <v>1231</v>
      </c>
      <c r="H311" s="78">
        <v>2024</v>
      </c>
    </row>
    <row r="312" spans="1:8" ht="333.5" x14ac:dyDescent="0.35">
      <c r="A312" s="22">
        <v>305</v>
      </c>
      <c r="B312" s="24" t="s">
        <v>876</v>
      </c>
      <c r="C312" s="46" t="s">
        <v>7</v>
      </c>
      <c r="D312" s="46"/>
      <c r="E312" s="46"/>
      <c r="F312" s="24" t="s">
        <v>844</v>
      </c>
      <c r="G312" s="24" t="s">
        <v>1231</v>
      </c>
      <c r="H312" s="78">
        <v>2023</v>
      </c>
    </row>
    <row r="313" spans="1:8" ht="333.5" x14ac:dyDescent="0.35">
      <c r="A313" s="22">
        <v>306</v>
      </c>
      <c r="B313" s="24" t="s">
        <v>877</v>
      </c>
      <c r="C313" s="46" t="s">
        <v>7</v>
      </c>
      <c r="D313" s="46"/>
      <c r="E313" s="46"/>
      <c r="F313" s="24" t="s">
        <v>844</v>
      </c>
      <c r="G313" s="24" t="s">
        <v>1231</v>
      </c>
      <c r="H313" s="78">
        <v>2021</v>
      </c>
    </row>
    <row r="314" spans="1:8" ht="333.5" x14ac:dyDescent="0.35">
      <c r="A314" s="22">
        <v>307</v>
      </c>
      <c r="B314" s="24" t="s">
        <v>878</v>
      </c>
      <c r="C314" s="46" t="s">
        <v>7</v>
      </c>
      <c r="D314" s="46"/>
      <c r="E314" s="46"/>
      <c r="F314" s="24" t="s">
        <v>844</v>
      </c>
      <c r="G314" s="24" t="s">
        <v>1231</v>
      </c>
      <c r="H314" s="78">
        <v>2021</v>
      </c>
    </row>
    <row r="315" spans="1:8" ht="333.5" x14ac:dyDescent="0.35">
      <c r="A315" s="22">
        <v>308</v>
      </c>
      <c r="B315" s="24" t="s">
        <v>882</v>
      </c>
      <c r="C315" s="46" t="s">
        <v>7</v>
      </c>
      <c r="D315" s="46"/>
      <c r="E315" s="46"/>
      <c r="F315" s="24" t="s">
        <v>844</v>
      </c>
      <c r="G315" s="24" t="s">
        <v>1231</v>
      </c>
      <c r="H315" s="78">
        <v>2021</v>
      </c>
    </row>
    <row r="316" spans="1:8" ht="333.5" x14ac:dyDescent="0.35">
      <c r="A316" s="22">
        <v>309</v>
      </c>
      <c r="B316" s="24" t="s">
        <v>883</v>
      </c>
      <c r="C316" s="46" t="s">
        <v>7</v>
      </c>
      <c r="D316" s="46"/>
      <c r="E316" s="46"/>
      <c r="F316" s="24" t="s">
        <v>844</v>
      </c>
      <c r="G316" s="24" t="s">
        <v>1231</v>
      </c>
      <c r="H316" s="78">
        <v>2024</v>
      </c>
    </row>
    <row r="317" spans="1:8" ht="333.5" x14ac:dyDescent="0.35">
      <c r="A317" s="22">
        <v>310</v>
      </c>
      <c r="B317" s="24" t="s">
        <v>884</v>
      </c>
      <c r="C317" s="46" t="s">
        <v>7</v>
      </c>
      <c r="D317" s="46"/>
      <c r="E317" s="46"/>
      <c r="F317" s="24" t="s">
        <v>844</v>
      </c>
      <c r="G317" s="24" t="s">
        <v>1231</v>
      </c>
      <c r="H317" s="78">
        <v>2024</v>
      </c>
    </row>
    <row r="318" spans="1:8" ht="333.5" x14ac:dyDescent="0.35">
      <c r="A318" s="22">
        <v>311</v>
      </c>
      <c r="B318" s="24" t="s">
        <v>886</v>
      </c>
      <c r="C318" s="46" t="s">
        <v>7</v>
      </c>
      <c r="D318" s="46"/>
      <c r="E318" s="46"/>
      <c r="F318" s="24" t="s">
        <v>844</v>
      </c>
      <c r="G318" s="24" t="s">
        <v>1231</v>
      </c>
      <c r="H318" s="78">
        <v>2020</v>
      </c>
    </row>
    <row r="319" spans="1:8" ht="333.5" x14ac:dyDescent="0.35">
      <c r="A319" s="22">
        <v>312</v>
      </c>
      <c r="B319" s="24" t="s">
        <v>887</v>
      </c>
      <c r="C319" s="46" t="s">
        <v>7</v>
      </c>
      <c r="D319" s="46"/>
      <c r="E319" s="46"/>
      <c r="F319" s="24" t="s">
        <v>844</v>
      </c>
      <c r="G319" s="24" t="s">
        <v>1231</v>
      </c>
      <c r="H319" s="78">
        <v>2020</v>
      </c>
    </row>
    <row r="320" spans="1:8" ht="333.5" x14ac:dyDescent="0.35">
      <c r="A320" s="22">
        <v>313</v>
      </c>
      <c r="B320" s="24" t="s">
        <v>888</v>
      </c>
      <c r="C320" s="46" t="s">
        <v>7</v>
      </c>
      <c r="D320" s="46"/>
      <c r="E320" s="46"/>
      <c r="F320" s="24" t="s">
        <v>844</v>
      </c>
      <c r="G320" s="24" t="s">
        <v>1231</v>
      </c>
      <c r="H320" s="78">
        <v>2022</v>
      </c>
    </row>
    <row r="321" spans="1:8" ht="333.5" x14ac:dyDescent="0.35">
      <c r="A321" s="22">
        <v>314</v>
      </c>
      <c r="B321" s="24" t="s">
        <v>889</v>
      </c>
      <c r="C321" s="46" t="s">
        <v>7</v>
      </c>
      <c r="D321" s="46"/>
      <c r="E321" s="46"/>
      <c r="F321" s="24" t="s">
        <v>844</v>
      </c>
      <c r="G321" s="24" t="s">
        <v>1231</v>
      </c>
      <c r="H321" s="78">
        <v>2023</v>
      </c>
    </row>
    <row r="322" spans="1:8" ht="333.5" x14ac:dyDescent="0.35">
      <c r="A322" s="22">
        <v>315</v>
      </c>
      <c r="B322" s="24" t="s">
        <v>890</v>
      </c>
      <c r="C322" s="46" t="s">
        <v>7</v>
      </c>
      <c r="D322" s="46"/>
      <c r="E322" s="46"/>
      <c r="F322" s="24" t="s">
        <v>844</v>
      </c>
      <c r="G322" s="24" t="s">
        <v>1231</v>
      </c>
      <c r="H322" s="78" t="s">
        <v>873</v>
      </c>
    </row>
    <row r="323" spans="1:8" ht="333.5" x14ac:dyDescent="0.35">
      <c r="A323" s="22">
        <v>316</v>
      </c>
      <c r="B323" s="24" t="s">
        <v>891</v>
      </c>
      <c r="C323" s="46" t="s">
        <v>7</v>
      </c>
      <c r="D323" s="46"/>
      <c r="E323" s="46"/>
      <c r="F323" s="24" t="s">
        <v>844</v>
      </c>
      <c r="G323" s="24" t="s">
        <v>1231</v>
      </c>
      <c r="H323" s="78">
        <v>2024</v>
      </c>
    </row>
    <row r="324" spans="1:8" ht="333.5" x14ac:dyDescent="0.35">
      <c r="A324" s="22">
        <v>317</v>
      </c>
      <c r="B324" s="24" t="s">
        <v>892</v>
      </c>
      <c r="C324" s="46" t="s">
        <v>7</v>
      </c>
      <c r="D324" s="46"/>
      <c r="E324" s="46"/>
      <c r="F324" s="24" t="s">
        <v>844</v>
      </c>
      <c r="G324" s="24" t="s">
        <v>1231</v>
      </c>
      <c r="H324" s="78">
        <v>2024</v>
      </c>
    </row>
    <row r="325" spans="1:8" ht="333.5" x14ac:dyDescent="0.35">
      <c r="A325" s="22">
        <v>318</v>
      </c>
      <c r="B325" s="24" t="s">
        <v>893</v>
      </c>
      <c r="C325" s="46" t="s">
        <v>7</v>
      </c>
      <c r="D325" s="46"/>
      <c r="E325" s="46"/>
      <c r="F325" s="24" t="s">
        <v>844</v>
      </c>
      <c r="G325" s="24" t="s">
        <v>1231</v>
      </c>
      <c r="H325" s="78">
        <v>2024</v>
      </c>
    </row>
    <row r="326" spans="1:8" ht="333.5" x14ac:dyDescent="0.35">
      <c r="A326" s="22">
        <v>319</v>
      </c>
      <c r="B326" s="24" t="s">
        <v>894</v>
      </c>
      <c r="C326" s="46" t="s">
        <v>7</v>
      </c>
      <c r="D326" s="46"/>
      <c r="E326" s="46"/>
      <c r="F326" s="24" t="s">
        <v>844</v>
      </c>
      <c r="G326" s="24" t="s">
        <v>1231</v>
      </c>
      <c r="H326" s="78">
        <v>2025</v>
      </c>
    </row>
    <row r="327" spans="1:8" ht="333.5" x14ac:dyDescent="0.35">
      <c r="A327" s="22">
        <v>320</v>
      </c>
      <c r="B327" s="24" t="s">
        <v>897</v>
      </c>
      <c r="C327" s="46" t="s">
        <v>7</v>
      </c>
      <c r="D327" s="46"/>
      <c r="E327" s="46"/>
      <c r="F327" s="24" t="s">
        <v>844</v>
      </c>
      <c r="G327" s="24" t="s">
        <v>1231</v>
      </c>
      <c r="H327" s="78">
        <v>2025</v>
      </c>
    </row>
    <row r="328" spans="1:8" ht="333.5" x14ac:dyDescent="0.35">
      <c r="A328" s="22">
        <v>321</v>
      </c>
      <c r="B328" s="24" t="s">
        <v>899</v>
      </c>
      <c r="C328" s="46" t="s">
        <v>7</v>
      </c>
      <c r="D328" s="46"/>
      <c r="E328" s="46"/>
      <c r="F328" s="24" t="s">
        <v>844</v>
      </c>
      <c r="G328" s="24" t="s">
        <v>1231</v>
      </c>
      <c r="H328" s="78">
        <v>2022</v>
      </c>
    </row>
    <row r="329" spans="1:8" ht="333.5" x14ac:dyDescent="0.35">
      <c r="A329" s="22">
        <v>322</v>
      </c>
      <c r="B329" s="24" t="s">
        <v>900</v>
      </c>
      <c r="C329" s="46" t="s">
        <v>7</v>
      </c>
      <c r="D329" s="46"/>
      <c r="E329" s="46"/>
      <c r="F329" s="24" t="s">
        <v>844</v>
      </c>
      <c r="G329" s="24" t="s">
        <v>1231</v>
      </c>
      <c r="H329" s="78">
        <v>2022</v>
      </c>
    </row>
    <row r="330" spans="1:8" ht="409.5" x14ac:dyDescent="0.35">
      <c r="A330" s="22">
        <v>323</v>
      </c>
      <c r="B330" s="24" t="s">
        <v>901</v>
      </c>
      <c r="C330" s="46" t="s">
        <v>7</v>
      </c>
      <c r="D330" s="46"/>
      <c r="E330" s="46"/>
      <c r="F330" s="24" t="s">
        <v>902</v>
      </c>
      <c r="G330" s="24" t="s">
        <v>1231</v>
      </c>
      <c r="H330" s="78">
        <v>2021</v>
      </c>
    </row>
    <row r="331" spans="1:8" ht="333.5" x14ac:dyDescent="0.35">
      <c r="A331" s="22">
        <v>324</v>
      </c>
      <c r="B331" s="24" t="s">
        <v>908</v>
      </c>
      <c r="C331" s="46" t="s">
        <v>7</v>
      </c>
      <c r="D331" s="46"/>
      <c r="E331" s="46"/>
      <c r="F331" s="24" t="s">
        <v>844</v>
      </c>
      <c r="G331" s="24" t="s">
        <v>1231</v>
      </c>
      <c r="H331" s="78" t="s">
        <v>873</v>
      </c>
    </row>
    <row r="332" spans="1:8" ht="409.5" x14ac:dyDescent="0.35">
      <c r="A332" s="22">
        <v>325</v>
      </c>
      <c r="B332" s="24" t="s">
        <v>917</v>
      </c>
      <c r="C332" s="46" t="s">
        <v>7</v>
      </c>
      <c r="D332" s="46"/>
      <c r="E332" s="46"/>
      <c r="F332" s="24" t="s">
        <v>918</v>
      </c>
      <c r="G332" s="24" t="s">
        <v>1231</v>
      </c>
      <c r="H332" s="78">
        <v>2021</v>
      </c>
    </row>
    <row r="333" spans="1:8" ht="409.5" x14ac:dyDescent="0.35">
      <c r="A333" s="22">
        <v>326</v>
      </c>
      <c r="B333" s="24" t="s">
        <v>919</v>
      </c>
      <c r="C333" s="46" t="s">
        <v>7</v>
      </c>
      <c r="D333" s="46"/>
      <c r="E333" s="46"/>
      <c r="F333" s="24" t="s">
        <v>920</v>
      </c>
      <c r="G333" s="24" t="s">
        <v>1231</v>
      </c>
      <c r="H333" s="78">
        <v>2021</v>
      </c>
    </row>
    <row r="334" spans="1:8" ht="409.5" x14ac:dyDescent="0.35">
      <c r="A334" s="22">
        <v>327</v>
      </c>
      <c r="B334" s="24" t="s">
        <v>923</v>
      </c>
      <c r="C334" s="46" t="s">
        <v>7</v>
      </c>
      <c r="D334" s="46"/>
      <c r="E334" s="46"/>
      <c r="F334" s="24" t="s">
        <v>918</v>
      </c>
      <c r="G334" s="24" t="s">
        <v>1231</v>
      </c>
      <c r="H334" s="78">
        <v>2025</v>
      </c>
    </row>
    <row r="335" spans="1:8" ht="409.5" x14ac:dyDescent="0.35">
      <c r="A335" s="22">
        <v>328</v>
      </c>
      <c r="B335" s="24" t="s">
        <v>941</v>
      </c>
      <c r="C335" s="46" t="s">
        <v>7</v>
      </c>
      <c r="D335" s="46"/>
      <c r="E335" s="46"/>
      <c r="F335" s="24" t="s">
        <v>942</v>
      </c>
      <c r="G335" s="24" t="s">
        <v>1231</v>
      </c>
      <c r="H335" s="78">
        <v>2024</v>
      </c>
    </row>
    <row r="336" spans="1:8" ht="409.5" x14ac:dyDescent="0.35">
      <c r="A336" s="22">
        <v>329</v>
      </c>
      <c r="B336" s="24" t="s">
        <v>943</v>
      </c>
      <c r="C336" s="46" t="s">
        <v>7</v>
      </c>
      <c r="D336" s="46"/>
      <c r="E336" s="46"/>
      <c r="F336" s="24" t="s">
        <v>944</v>
      </c>
      <c r="G336" s="24" t="s">
        <v>1231</v>
      </c>
      <c r="H336" s="78">
        <v>2024</v>
      </c>
    </row>
    <row r="337" spans="1:8" ht="188.5" x14ac:dyDescent="0.35">
      <c r="A337" s="22">
        <v>330</v>
      </c>
      <c r="B337" s="24" t="s">
        <v>887</v>
      </c>
      <c r="C337" s="46" t="s">
        <v>7</v>
      </c>
      <c r="D337" s="46"/>
      <c r="E337" s="46"/>
      <c r="F337" s="24" t="s">
        <v>945</v>
      </c>
      <c r="G337" s="24" t="s">
        <v>1231</v>
      </c>
      <c r="H337" s="78">
        <v>2019</v>
      </c>
    </row>
    <row r="338" spans="1:8" x14ac:dyDescent="0.35">
      <c r="A338" s="22">
        <v>331</v>
      </c>
      <c r="B338" s="24" t="s">
        <v>851</v>
      </c>
      <c r="C338" s="46" t="s">
        <v>7</v>
      </c>
      <c r="D338" s="46"/>
      <c r="E338" s="46"/>
      <c r="F338" s="24" t="s">
        <v>947</v>
      </c>
      <c r="G338" s="24" t="s">
        <v>1231</v>
      </c>
      <c r="H338" s="78">
        <v>2020</v>
      </c>
    </row>
    <row r="339" spans="1:8" ht="377" x14ac:dyDescent="0.35">
      <c r="A339" s="22">
        <v>332</v>
      </c>
      <c r="B339" s="24" t="s">
        <v>954</v>
      </c>
      <c r="C339" s="46" t="s">
        <v>7</v>
      </c>
      <c r="D339" s="46"/>
      <c r="E339" s="46"/>
      <c r="F339" s="24" t="s">
        <v>1123</v>
      </c>
      <c r="G339" s="24" t="s">
        <v>1231</v>
      </c>
      <c r="H339" s="78">
        <v>2020</v>
      </c>
    </row>
    <row r="340" spans="1:8" ht="377" x14ac:dyDescent="0.35">
      <c r="A340" s="22">
        <v>333</v>
      </c>
      <c r="B340" s="24" t="s">
        <v>956</v>
      </c>
      <c r="C340" s="46" t="s">
        <v>7</v>
      </c>
      <c r="D340" s="46"/>
      <c r="E340" s="46"/>
      <c r="F340" s="24" t="s">
        <v>955</v>
      </c>
      <c r="G340" s="24" t="s">
        <v>1231</v>
      </c>
      <c r="H340" s="78">
        <v>2022</v>
      </c>
    </row>
    <row r="341" spans="1:8" ht="377" x14ac:dyDescent="0.35">
      <c r="A341" s="22">
        <v>334</v>
      </c>
      <c r="B341" s="24" t="s">
        <v>851</v>
      </c>
      <c r="C341" s="46" t="s">
        <v>7</v>
      </c>
      <c r="D341" s="46"/>
      <c r="E341" s="46"/>
      <c r="F341" s="24" t="s">
        <v>955</v>
      </c>
      <c r="G341" s="24" t="s">
        <v>1231</v>
      </c>
      <c r="H341" s="78">
        <v>2020</v>
      </c>
    </row>
    <row r="342" spans="1:8" ht="377" x14ac:dyDescent="0.35">
      <c r="A342" s="22">
        <v>335</v>
      </c>
      <c r="B342" s="24" t="s">
        <v>957</v>
      </c>
      <c r="C342" s="46" t="s">
        <v>7</v>
      </c>
      <c r="D342" s="46"/>
      <c r="E342" s="46"/>
      <c r="F342" s="24" t="s">
        <v>955</v>
      </c>
      <c r="G342" s="24" t="s">
        <v>1231</v>
      </c>
      <c r="H342" s="78">
        <v>2020</v>
      </c>
    </row>
    <row r="343" spans="1:8" ht="377" x14ac:dyDescent="0.35">
      <c r="A343" s="22">
        <v>336</v>
      </c>
      <c r="B343" s="24" t="s">
        <v>958</v>
      </c>
      <c r="C343" s="46" t="s">
        <v>7</v>
      </c>
      <c r="D343" s="46"/>
      <c r="E343" s="46"/>
      <c r="F343" s="24" t="s">
        <v>955</v>
      </c>
      <c r="G343" s="24" t="s">
        <v>1158</v>
      </c>
      <c r="H343" s="78">
        <v>2021</v>
      </c>
    </row>
  </sheetData>
  <mergeCells count="6">
    <mergeCell ref="H5:H6"/>
    <mergeCell ref="A5:A6"/>
    <mergeCell ref="B5:B6"/>
    <mergeCell ref="C5:E5"/>
    <mergeCell ref="F5:F6"/>
    <mergeCell ref="G5:G6"/>
  </mergeCells>
  <conditionalFormatting sqref="C8:E8">
    <cfRule type="duplicateValues" dxfId="424" priority="2"/>
  </conditionalFormatting>
  <conditionalFormatting sqref="C9:E9">
    <cfRule type="duplicateValues" dxfId="423" priority="1"/>
  </conditionalFormatting>
  <dataValidations count="3">
    <dataValidation type="list" allowBlank="1" showInputMessage="1" showErrorMessage="1" sqref="C8:C343">
      <formula1>$C$2:$C$3</formula1>
    </dataValidation>
    <dataValidation type="list" allowBlank="1" showInputMessage="1" showErrorMessage="1" sqref="D8:D343">
      <formula1>$D$2:$D$3</formula1>
    </dataValidation>
    <dataValidation type="list" allowBlank="1" showInputMessage="1" showErrorMessage="1" sqref="E8:E343">
      <formula1>$E$2:$E$3</formula1>
    </dataValidation>
  </dataValidations>
  <hyperlinks>
    <hyperlink ref="I1" location="'Daftar Tabel'!A1" display="&lt;&lt;&lt; Daftar Tabel"/>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Menu</vt:lpstr>
      <vt:lpstr>Daftar Tabel</vt:lpstr>
      <vt:lpstr>1a1</vt:lpstr>
      <vt:lpstr>1a2</vt:lpstr>
      <vt:lpstr>1a3</vt:lpstr>
      <vt:lpstr>1b</vt:lpstr>
      <vt:lpstr>1c1</vt:lpstr>
      <vt:lpstr>1c2</vt:lpstr>
      <vt:lpstr>1c3</vt:lpstr>
      <vt:lpstr>2a</vt:lpstr>
      <vt:lpstr>2b</vt:lpstr>
      <vt:lpstr>3a1</vt:lpstr>
      <vt:lpstr>3a2</vt:lpstr>
      <vt:lpstr>3a3</vt:lpstr>
      <vt:lpstr>3a4</vt:lpstr>
      <vt:lpstr>3b1</vt:lpstr>
      <vt:lpstr>3b2</vt:lpstr>
      <vt:lpstr>3c</vt:lpstr>
      <vt:lpstr>4a</vt:lpstr>
      <vt:lpstr>4b</vt:lpstr>
      <vt:lpstr>5</vt:lpstr>
      <vt:lpstr>6a</vt:lpstr>
      <vt:lpstr>6b1</vt:lpstr>
      <vt:lpstr>6b2</vt:lpstr>
      <vt:lpstr>6c1</vt:lpstr>
      <vt:lpstr>6c2a</vt:lpstr>
      <vt:lpstr>6c2b</vt:lpstr>
      <vt:lpstr>6c2c</vt:lpstr>
      <vt:lpstr>6c2d</vt:lpstr>
      <vt:lpstr>6c2e</vt:lpstr>
      <vt:lpstr>6c2f</vt:lpstr>
      <vt:lpstr>6c2g</vt:lpstr>
      <vt:lpstr>6c2h</vt:lpstr>
      <vt:lpstr>6d1</vt:lpstr>
      <vt:lpstr>6d2</vt:lpstr>
      <vt:lpstr>6d3</vt:lpstr>
      <vt:lpstr>Ref 6e</vt:lpstr>
      <vt:lpstr>6e</vt:lpstr>
      <vt:lpstr>6f</vt:lpstr>
      <vt:lpstr>6g</vt:lpstr>
      <vt:lpstr>6h1</vt:lpstr>
      <vt:lpstr>6h2</vt:lpstr>
      <vt:lpstr>6h3</vt:lpstr>
      <vt:lpstr>6h4</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Mercu Buana</cp:lastModifiedBy>
  <cp:lastPrinted>2018-07-27T08:27:12Z</cp:lastPrinted>
  <dcterms:created xsi:type="dcterms:W3CDTF">2009-07-06T01:37:37Z</dcterms:created>
  <dcterms:modified xsi:type="dcterms:W3CDTF">2021-10-08T03:32:33Z</dcterms:modified>
</cp:coreProperties>
</file>